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3635" activeTab="0"/>
  </bookViews>
  <sheets>
    <sheet name="表二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<sst xmlns="http://schemas.openxmlformats.org/spreadsheetml/2006/main" count="56" uniqueCount="44">
  <si>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2018年</t>
  </si>
  <si>
    <t>2019年</t>
  </si>
  <si>
    <t>2020年</t>
  </si>
  <si>
    <t>2018—2020年哈尔滨市及周边地区秸秆固化成型燃料站建设规划布局表</t>
  </si>
  <si>
    <t>序号</t>
  </si>
  <si>
    <t>县（市区）</t>
  </si>
  <si>
    <t>合计</t>
  </si>
  <si>
    <t>压块站合计（个）</t>
  </si>
  <si>
    <t>小型压块站（个）</t>
  </si>
  <si>
    <t>1万吨压块企业（个）</t>
  </si>
  <si>
    <t>2万吨压块企业（个）</t>
  </si>
  <si>
    <t>总计</t>
  </si>
  <si>
    <t>呼兰区</t>
  </si>
  <si>
    <t>宾县</t>
  </si>
  <si>
    <t>依兰县</t>
  </si>
  <si>
    <t>方正县</t>
  </si>
  <si>
    <t>巴彦县</t>
  </si>
  <si>
    <t>木兰县</t>
  </si>
  <si>
    <t>通河县</t>
  </si>
  <si>
    <t>延寿县</t>
  </si>
  <si>
    <t>阿城区</t>
  </si>
  <si>
    <t>双城区</t>
  </si>
  <si>
    <t>尚志市</t>
  </si>
  <si>
    <t>五常市</t>
  </si>
  <si>
    <t>道里区</t>
  </si>
  <si>
    <t>道外区</t>
  </si>
  <si>
    <t>南岗区</t>
  </si>
  <si>
    <t>香坊区</t>
  </si>
  <si>
    <t>松北区</t>
  </si>
  <si>
    <t>平房区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</si>
  <si>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</si>
  <si>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</si>
  <si>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</si>
  <si>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</si>
  <si>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</si>
  <si>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</si>
  <si>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</si>
  <si>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</si>
  <si>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</si>
  <si>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北林区</t>
  </si>
  <si>
    <t>宝山镇</t>
  </si>
  <si>
    <t>肇州县</t>
  </si>
  <si>
    <t>肇源县</t>
  </si>
  <si>
    <t>附件2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</si>
</sst>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vertical="center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3" fillId="0" borderId="9" xfId="40" applyNumberFormat="1" applyFont="1" applyFill="1" applyBorder="1" applyAlignment="1">
      <alignment horizontal="center" vertical="center" wrapText="1"/>
      <protection/>
    </xf>
    <xf numFmtId="176" fontId="3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SheetLayoutView="100" zoomScalePageLayoutView="0" workbookViewId="0" topLeftCell="A1">
      <selection activeCell="I21" sqref="I21"/>
    </sheetView>
  </sheetViews>
  <sheetFormatPr defaultColWidth="9.00390625" defaultRowHeight="15"/>
  <cols>
    <col min="1" max="2" width="6.421875" style="0" customWidth="1"/>
    <col min="3" max="18" width="8.00390625" style="0" customWidth="1"/>
  </cols>
  <sheetData>
    <row r="1" ht="14.25">
      <c r="A1" s="18" t="s">
        <v>43</v>
      </c>
    </row>
    <row r="2" spans="1:18" ht="27" customHeight="1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3.5">
      <c r="A3" s="17" t="s">
        <v>4</v>
      </c>
      <c r="B3" s="17" t="s">
        <v>5</v>
      </c>
      <c r="C3" s="16" t="s">
        <v>6</v>
      </c>
      <c r="D3" s="16"/>
      <c r="E3" s="16"/>
      <c r="F3" s="16"/>
      <c r="G3" s="16" t="s">
        <v>0</v>
      </c>
      <c r="H3" s="16"/>
      <c r="I3" s="16"/>
      <c r="J3" s="16"/>
      <c r="K3" s="16" t="s">
        <v>1</v>
      </c>
      <c r="L3" s="16"/>
      <c r="M3" s="16"/>
      <c r="N3" s="16"/>
      <c r="O3" s="16" t="s">
        <v>2</v>
      </c>
      <c r="P3" s="16"/>
      <c r="Q3" s="16"/>
      <c r="R3" s="16"/>
    </row>
    <row r="4" spans="1:18" ht="36">
      <c r="A4" s="17"/>
      <c r="B4" s="17"/>
      <c r="C4" s="2" t="s">
        <v>7</v>
      </c>
      <c r="D4" s="3" t="s">
        <v>8</v>
      </c>
      <c r="E4" s="3" t="s">
        <v>9</v>
      </c>
      <c r="F4" s="2" t="s">
        <v>10</v>
      </c>
      <c r="G4" s="2" t="s">
        <v>7</v>
      </c>
      <c r="H4" s="3" t="s">
        <v>8</v>
      </c>
      <c r="I4" s="3" t="s">
        <v>9</v>
      </c>
      <c r="J4" s="2" t="s">
        <v>10</v>
      </c>
      <c r="K4" s="2" t="s">
        <v>7</v>
      </c>
      <c r="L4" s="3" t="s">
        <v>8</v>
      </c>
      <c r="M4" s="3" t="s">
        <v>9</v>
      </c>
      <c r="N4" s="2" t="s">
        <v>10</v>
      </c>
      <c r="O4" s="2" t="s">
        <v>7</v>
      </c>
      <c r="P4" s="3" t="s">
        <v>8</v>
      </c>
      <c r="Q4" s="3" t="s">
        <v>9</v>
      </c>
      <c r="R4" s="2" t="s">
        <v>10</v>
      </c>
    </row>
    <row r="5" spans="1:18" ht="13.5">
      <c r="A5" s="4"/>
      <c r="B5" s="5" t="s">
        <v>11</v>
      </c>
      <c r="C5" s="6">
        <f aca="true" t="shared" si="0" ref="C5:C36">G5+K5+O5</f>
        <v>1282</v>
      </c>
      <c r="D5" s="6">
        <f aca="true" t="shared" si="1" ref="D5:D36">H5+L5+P5</f>
        <v>876</v>
      </c>
      <c r="E5" s="6">
        <f aca="true" t="shared" si="2" ref="E5:E36">I5+M5+Q5</f>
        <v>232</v>
      </c>
      <c r="F5" s="6">
        <f aca="true" t="shared" si="3" ref="F5:F36">J5+N5+R5</f>
        <v>174</v>
      </c>
      <c r="G5" s="6">
        <f>SUM(G6:G36)</f>
        <v>744</v>
      </c>
      <c r="H5" s="6">
        <f>SUM(H6:H36)</f>
        <v>480</v>
      </c>
      <c r="I5" s="6">
        <f>SUM(I6:I36)</f>
        <v>144</v>
      </c>
      <c r="J5" s="6">
        <f>SUM(J6:J36)</f>
        <v>120</v>
      </c>
      <c r="K5" s="6">
        <f aca="true" t="shared" si="4" ref="K5:K36">L5+M5+N5</f>
        <v>307</v>
      </c>
      <c r="L5" s="6">
        <f>SUM(L6:L36)</f>
        <v>233</v>
      </c>
      <c r="M5" s="6">
        <f>SUM(M6:M36)</f>
        <v>49</v>
      </c>
      <c r="N5" s="6">
        <f>SUM(N6:N36)</f>
        <v>25</v>
      </c>
      <c r="O5" s="6">
        <f aca="true" t="shared" si="5" ref="O5:O36">P5+Q5+R5</f>
        <v>231</v>
      </c>
      <c r="P5" s="6">
        <f>SUM(P6:P36)</f>
        <v>163</v>
      </c>
      <c r="Q5" s="6">
        <f>SUM(Q6:Q36)</f>
        <v>39</v>
      </c>
      <c r="R5" s="6">
        <f>SUM(R6:R36)</f>
        <v>29</v>
      </c>
    </row>
    <row r="6" spans="1:18" ht="13.5">
      <c r="A6" s="7">
        <v>1</v>
      </c>
      <c r="B6" s="5" t="s">
        <v>12</v>
      </c>
      <c r="C6" s="6">
        <f t="shared" si="0"/>
        <v>27</v>
      </c>
      <c r="D6" s="6">
        <f t="shared" si="1"/>
        <v>16</v>
      </c>
      <c r="E6" s="6">
        <f t="shared" si="2"/>
        <v>6</v>
      </c>
      <c r="F6" s="6">
        <f t="shared" si="3"/>
        <v>5</v>
      </c>
      <c r="G6" s="6">
        <f aca="true" t="shared" si="6" ref="G6:G35">SUM(H6:J6)</f>
        <v>24</v>
      </c>
      <c r="H6" s="6">
        <v>15</v>
      </c>
      <c r="I6" s="6">
        <v>5</v>
      </c>
      <c r="J6" s="12">
        <v>4</v>
      </c>
      <c r="K6" s="6">
        <f t="shared" si="4"/>
        <v>3</v>
      </c>
      <c r="L6" s="8">
        <v>1</v>
      </c>
      <c r="M6" s="8">
        <v>1</v>
      </c>
      <c r="N6" s="8">
        <v>1</v>
      </c>
      <c r="O6" s="6">
        <f t="shared" si="5"/>
        <v>0</v>
      </c>
      <c r="P6" s="8"/>
      <c r="Q6" s="8"/>
      <c r="R6" s="8"/>
    </row>
    <row r="7" spans="1:18" ht="13.5">
      <c r="A7" s="7">
        <v>2</v>
      </c>
      <c r="B7" s="5" t="s">
        <v>13</v>
      </c>
      <c r="C7" s="6">
        <f t="shared" si="0"/>
        <v>54</v>
      </c>
      <c r="D7" s="6">
        <f t="shared" si="1"/>
        <v>52</v>
      </c>
      <c r="E7" s="6">
        <f t="shared" si="2"/>
        <v>1</v>
      </c>
      <c r="F7" s="6">
        <f t="shared" si="3"/>
        <v>1</v>
      </c>
      <c r="G7" s="6">
        <f t="shared" si="6"/>
        <v>30</v>
      </c>
      <c r="H7" s="8">
        <v>29</v>
      </c>
      <c r="I7" s="8">
        <v>1</v>
      </c>
      <c r="J7" s="8"/>
      <c r="K7" s="6">
        <f t="shared" si="4"/>
        <v>24</v>
      </c>
      <c r="L7" s="8">
        <v>23</v>
      </c>
      <c r="M7" s="8"/>
      <c r="N7" s="8">
        <v>1</v>
      </c>
      <c r="O7" s="6">
        <f t="shared" si="5"/>
        <v>0</v>
      </c>
      <c r="P7" s="8"/>
      <c r="Q7" s="8"/>
      <c r="R7" s="8"/>
    </row>
    <row r="8" spans="1:18" ht="13.5">
      <c r="A8" s="7">
        <v>3</v>
      </c>
      <c r="B8" s="5" t="s">
        <v>14</v>
      </c>
      <c r="C8" s="6">
        <f t="shared" si="0"/>
        <v>33</v>
      </c>
      <c r="D8" s="6">
        <f t="shared" si="1"/>
        <v>30</v>
      </c>
      <c r="E8" s="6">
        <f t="shared" si="2"/>
        <v>3</v>
      </c>
      <c r="F8" s="6">
        <f t="shared" si="3"/>
        <v>0</v>
      </c>
      <c r="G8" s="6">
        <f t="shared" si="6"/>
        <v>21</v>
      </c>
      <c r="H8" s="8">
        <v>19</v>
      </c>
      <c r="I8" s="8">
        <v>2</v>
      </c>
      <c r="J8" s="8"/>
      <c r="K8" s="6">
        <f t="shared" si="4"/>
        <v>12</v>
      </c>
      <c r="L8" s="8">
        <v>11</v>
      </c>
      <c r="M8" s="8">
        <v>1</v>
      </c>
      <c r="N8" s="8"/>
      <c r="O8" s="6">
        <f t="shared" si="5"/>
        <v>0</v>
      </c>
      <c r="P8" s="8"/>
      <c r="Q8" s="8"/>
      <c r="R8" s="8"/>
    </row>
    <row r="9" spans="1:18" ht="13.5">
      <c r="A9" s="7">
        <v>4</v>
      </c>
      <c r="B9" s="5" t="s">
        <v>15</v>
      </c>
      <c r="C9" s="6">
        <f t="shared" si="0"/>
        <v>35</v>
      </c>
      <c r="D9" s="6">
        <f t="shared" si="1"/>
        <v>32</v>
      </c>
      <c r="E9" s="6">
        <f t="shared" si="2"/>
        <v>3</v>
      </c>
      <c r="F9" s="6">
        <f t="shared" si="3"/>
        <v>0</v>
      </c>
      <c r="G9" s="6">
        <f t="shared" si="6"/>
        <v>25</v>
      </c>
      <c r="H9" s="8">
        <v>24</v>
      </c>
      <c r="I9" s="8">
        <v>1</v>
      </c>
      <c r="J9" s="8"/>
      <c r="K9" s="6">
        <f t="shared" si="4"/>
        <v>5</v>
      </c>
      <c r="L9" s="8">
        <v>4</v>
      </c>
      <c r="M9" s="8">
        <v>1</v>
      </c>
      <c r="N9" s="8"/>
      <c r="O9" s="6">
        <f t="shared" si="5"/>
        <v>5</v>
      </c>
      <c r="P9" s="8">
        <v>4</v>
      </c>
      <c r="Q9" s="8">
        <v>1</v>
      </c>
      <c r="R9" s="8"/>
    </row>
    <row r="10" spans="1:18" ht="13.5">
      <c r="A10" s="7">
        <v>5</v>
      </c>
      <c r="B10" s="5" t="s">
        <v>16</v>
      </c>
      <c r="C10" s="6">
        <f t="shared" si="0"/>
        <v>81</v>
      </c>
      <c r="D10" s="6">
        <f t="shared" si="1"/>
        <v>40</v>
      </c>
      <c r="E10" s="6">
        <f t="shared" si="2"/>
        <v>13</v>
      </c>
      <c r="F10" s="6">
        <f t="shared" si="3"/>
        <v>28</v>
      </c>
      <c r="G10" s="6">
        <f t="shared" si="6"/>
        <v>24</v>
      </c>
      <c r="H10" s="8">
        <v>12</v>
      </c>
      <c r="I10" s="8">
        <v>7</v>
      </c>
      <c r="J10" s="8">
        <v>5</v>
      </c>
      <c r="K10" s="6">
        <f t="shared" si="4"/>
        <v>24</v>
      </c>
      <c r="L10" s="8">
        <v>12</v>
      </c>
      <c r="M10" s="8">
        <v>3</v>
      </c>
      <c r="N10" s="8">
        <v>9</v>
      </c>
      <c r="O10" s="6">
        <f t="shared" si="5"/>
        <v>33</v>
      </c>
      <c r="P10" s="8">
        <v>16</v>
      </c>
      <c r="Q10" s="8">
        <v>3</v>
      </c>
      <c r="R10" s="8">
        <v>14</v>
      </c>
    </row>
    <row r="11" spans="1:18" ht="13.5">
      <c r="A11" s="7">
        <v>6</v>
      </c>
      <c r="B11" s="5" t="s">
        <v>17</v>
      </c>
      <c r="C11" s="6">
        <f t="shared" si="0"/>
        <v>33</v>
      </c>
      <c r="D11" s="6">
        <f t="shared" si="1"/>
        <v>32</v>
      </c>
      <c r="E11" s="6">
        <f t="shared" si="2"/>
        <v>1</v>
      </c>
      <c r="F11" s="6">
        <f t="shared" si="3"/>
        <v>0</v>
      </c>
      <c r="G11" s="6">
        <f t="shared" si="6"/>
        <v>13</v>
      </c>
      <c r="H11" s="8">
        <v>12</v>
      </c>
      <c r="I11" s="8">
        <v>1</v>
      </c>
      <c r="J11" s="8"/>
      <c r="K11" s="6">
        <f t="shared" si="4"/>
        <v>10</v>
      </c>
      <c r="L11" s="8">
        <v>10</v>
      </c>
      <c r="M11" s="8">
        <v>0</v>
      </c>
      <c r="N11" s="8">
        <v>0</v>
      </c>
      <c r="O11" s="6">
        <f t="shared" si="5"/>
        <v>10</v>
      </c>
      <c r="P11" s="8">
        <v>10</v>
      </c>
      <c r="Q11" s="8">
        <v>0</v>
      </c>
      <c r="R11" s="8">
        <v>0</v>
      </c>
    </row>
    <row r="12" spans="1:18" ht="13.5">
      <c r="A12" s="7">
        <v>7</v>
      </c>
      <c r="B12" s="5" t="s">
        <v>18</v>
      </c>
      <c r="C12" s="6">
        <f t="shared" si="0"/>
        <v>44</v>
      </c>
      <c r="D12" s="6">
        <f t="shared" si="1"/>
        <v>34</v>
      </c>
      <c r="E12" s="6">
        <f t="shared" si="2"/>
        <v>10</v>
      </c>
      <c r="F12" s="6">
        <f t="shared" si="3"/>
        <v>0</v>
      </c>
      <c r="G12" s="6">
        <f t="shared" si="6"/>
        <v>21</v>
      </c>
      <c r="H12" s="6">
        <v>16</v>
      </c>
      <c r="I12" s="6">
        <v>5</v>
      </c>
      <c r="J12" s="13"/>
      <c r="K12" s="6">
        <f t="shared" si="4"/>
        <v>14</v>
      </c>
      <c r="L12" s="8">
        <v>11</v>
      </c>
      <c r="M12" s="8">
        <v>3</v>
      </c>
      <c r="N12" s="8"/>
      <c r="O12" s="6">
        <f t="shared" si="5"/>
        <v>9</v>
      </c>
      <c r="P12" s="8">
        <v>7</v>
      </c>
      <c r="Q12" s="8">
        <v>2</v>
      </c>
      <c r="R12" s="8"/>
    </row>
    <row r="13" spans="1:18" ht="13.5">
      <c r="A13" s="7">
        <v>8</v>
      </c>
      <c r="B13" s="5" t="s">
        <v>19</v>
      </c>
      <c r="C13" s="6">
        <f t="shared" si="0"/>
        <v>16</v>
      </c>
      <c r="D13" s="6">
        <f t="shared" si="1"/>
        <v>7</v>
      </c>
      <c r="E13" s="6">
        <f t="shared" si="2"/>
        <v>8</v>
      </c>
      <c r="F13" s="6">
        <f t="shared" si="3"/>
        <v>1</v>
      </c>
      <c r="G13" s="6">
        <f t="shared" si="6"/>
        <v>9</v>
      </c>
      <c r="H13" s="8">
        <v>7</v>
      </c>
      <c r="I13" s="8">
        <v>1</v>
      </c>
      <c r="J13" s="8">
        <v>1</v>
      </c>
      <c r="K13" s="6">
        <f t="shared" si="4"/>
        <v>4</v>
      </c>
      <c r="L13" s="8"/>
      <c r="M13" s="8">
        <v>4</v>
      </c>
      <c r="N13" s="8"/>
      <c r="O13" s="6">
        <f t="shared" si="5"/>
        <v>3</v>
      </c>
      <c r="P13" s="8"/>
      <c r="Q13" s="8">
        <v>3</v>
      </c>
      <c r="R13" s="8"/>
    </row>
    <row r="14" spans="1:18" ht="13.5">
      <c r="A14" s="7">
        <v>9</v>
      </c>
      <c r="B14" s="5" t="s">
        <v>20</v>
      </c>
      <c r="C14" s="6">
        <f t="shared" si="0"/>
        <v>22</v>
      </c>
      <c r="D14" s="6">
        <f t="shared" si="1"/>
        <v>13</v>
      </c>
      <c r="E14" s="6">
        <f t="shared" si="2"/>
        <v>9</v>
      </c>
      <c r="F14" s="6">
        <f t="shared" si="3"/>
        <v>0</v>
      </c>
      <c r="G14" s="6">
        <f t="shared" si="6"/>
        <v>22</v>
      </c>
      <c r="H14" s="6">
        <v>13</v>
      </c>
      <c r="I14" s="6">
        <v>9</v>
      </c>
      <c r="J14" s="13"/>
      <c r="K14" s="6">
        <f t="shared" si="4"/>
        <v>0</v>
      </c>
      <c r="L14" s="13"/>
      <c r="M14" s="13"/>
      <c r="N14" s="13"/>
      <c r="O14" s="6">
        <f t="shared" si="5"/>
        <v>0</v>
      </c>
      <c r="P14" s="13"/>
      <c r="Q14" s="13"/>
      <c r="R14" s="13"/>
    </row>
    <row r="15" spans="1:18" ht="13.5">
      <c r="A15" s="7">
        <v>10</v>
      </c>
      <c r="B15" s="5" t="s">
        <v>21</v>
      </c>
      <c r="C15" s="6">
        <f t="shared" si="0"/>
        <v>52</v>
      </c>
      <c r="D15" s="6">
        <f t="shared" si="1"/>
        <v>18</v>
      </c>
      <c r="E15" s="6">
        <f t="shared" si="2"/>
        <v>19</v>
      </c>
      <c r="F15" s="6">
        <f t="shared" si="3"/>
        <v>15</v>
      </c>
      <c r="G15" s="6">
        <f t="shared" si="6"/>
        <v>40</v>
      </c>
      <c r="H15" s="8">
        <v>12</v>
      </c>
      <c r="I15" s="8">
        <v>13</v>
      </c>
      <c r="J15" s="8">
        <v>15</v>
      </c>
      <c r="K15" s="6">
        <f t="shared" si="4"/>
        <v>6</v>
      </c>
      <c r="L15" s="8">
        <v>3</v>
      </c>
      <c r="M15" s="8">
        <v>3</v>
      </c>
      <c r="N15" s="8"/>
      <c r="O15" s="6">
        <f t="shared" si="5"/>
        <v>6</v>
      </c>
      <c r="P15" s="8">
        <v>3</v>
      </c>
      <c r="Q15" s="8">
        <v>3</v>
      </c>
      <c r="R15" s="8"/>
    </row>
    <row r="16" spans="1:18" ht="13.5">
      <c r="A16" s="7">
        <v>11</v>
      </c>
      <c r="B16" s="5" t="s">
        <v>22</v>
      </c>
      <c r="C16" s="6">
        <f t="shared" si="0"/>
        <v>25</v>
      </c>
      <c r="D16" s="6">
        <f t="shared" si="1"/>
        <v>8</v>
      </c>
      <c r="E16" s="6">
        <f t="shared" si="2"/>
        <v>15</v>
      </c>
      <c r="F16" s="6">
        <f t="shared" si="3"/>
        <v>2</v>
      </c>
      <c r="G16" s="6">
        <f t="shared" si="6"/>
        <v>11</v>
      </c>
      <c r="H16" s="8">
        <v>8</v>
      </c>
      <c r="I16" s="8">
        <v>3</v>
      </c>
      <c r="J16" s="8"/>
      <c r="K16" s="6">
        <f t="shared" si="4"/>
        <v>8</v>
      </c>
      <c r="L16" s="8"/>
      <c r="M16" s="8">
        <v>8</v>
      </c>
      <c r="N16" s="8"/>
      <c r="O16" s="6">
        <f t="shared" si="5"/>
        <v>6</v>
      </c>
      <c r="P16" s="8"/>
      <c r="Q16" s="8">
        <v>4</v>
      </c>
      <c r="R16" s="8">
        <v>2</v>
      </c>
    </row>
    <row r="17" spans="1:18" ht="13.5">
      <c r="A17" s="7">
        <v>12</v>
      </c>
      <c r="B17" s="5" t="s">
        <v>23</v>
      </c>
      <c r="C17" s="6">
        <f t="shared" si="0"/>
        <v>113</v>
      </c>
      <c r="D17" s="6">
        <f t="shared" si="1"/>
        <v>111</v>
      </c>
      <c r="E17" s="6">
        <f t="shared" si="2"/>
        <v>2</v>
      </c>
      <c r="F17" s="6">
        <f t="shared" si="3"/>
        <v>0</v>
      </c>
      <c r="G17" s="6">
        <f t="shared" si="6"/>
        <v>83</v>
      </c>
      <c r="H17" s="9">
        <v>81</v>
      </c>
      <c r="I17" s="9">
        <v>2</v>
      </c>
      <c r="J17" s="9"/>
      <c r="K17" s="6">
        <f t="shared" si="4"/>
        <v>20</v>
      </c>
      <c r="L17" s="8">
        <v>20</v>
      </c>
      <c r="M17" s="8"/>
      <c r="N17" s="8"/>
      <c r="O17" s="6">
        <f t="shared" si="5"/>
        <v>10</v>
      </c>
      <c r="P17" s="8">
        <v>10</v>
      </c>
      <c r="Q17" s="8"/>
      <c r="R17" s="8"/>
    </row>
    <row r="18" spans="1:18" ht="13.5">
      <c r="A18" s="7">
        <v>13</v>
      </c>
      <c r="B18" s="5" t="s">
        <v>24</v>
      </c>
      <c r="C18" s="6">
        <f t="shared" si="0"/>
        <v>4</v>
      </c>
      <c r="D18" s="6">
        <f t="shared" si="1"/>
        <v>0</v>
      </c>
      <c r="E18" s="6">
        <f t="shared" si="2"/>
        <v>4</v>
      </c>
      <c r="F18" s="6">
        <f t="shared" si="3"/>
        <v>0</v>
      </c>
      <c r="G18" s="6">
        <f t="shared" si="6"/>
        <v>4</v>
      </c>
      <c r="H18" s="8"/>
      <c r="I18" s="8">
        <v>4</v>
      </c>
      <c r="J18" s="8"/>
      <c r="K18" s="6">
        <f t="shared" si="4"/>
        <v>0</v>
      </c>
      <c r="L18" s="8"/>
      <c r="M18" s="8"/>
      <c r="N18" s="8"/>
      <c r="O18" s="6">
        <f t="shared" si="5"/>
        <v>0</v>
      </c>
      <c r="P18" s="8"/>
      <c r="Q18" s="8"/>
      <c r="R18" s="8"/>
    </row>
    <row r="19" spans="1:18" ht="13.5">
      <c r="A19" s="7">
        <v>14</v>
      </c>
      <c r="B19" s="5" t="s">
        <v>25</v>
      </c>
      <c r="C19" s="6">
        <f t="shared" si="0"/>
        <v>14</v>
      </c>
      <c r="D19" s="6">
        <f t="shared" si="1"/>
        <v>14</v>
      </c>
      <c r="E19" s="6">
        <f t="shared" si="2"/>
        <v>0</v>
      </c>
      <c r="F19" s="6">
        <f t="shared" si="3"/>
        <v>0</v>
      </c>
      <c r="G19" s="6">
        <f t="shared" si="6"/>
        <v>10</v>
      </c>
      <c r="H19" s="8">
        <v>10</v>
      </c>
      <c r="I19" s="8"/>
      <c r="J19" s="8"/>
      <c r="K19" s="6">
        <f t="shared" si="4"/>
        <v>2</v>
      </c>
      <c r="L19" s="8">
        <v>2</v>
      </c>
      <c r="M19" s="8"/>
      <c r="N19" s="8"/>
      <c r="O19" s="6">
        <f t="shared" si="5"/>
        <v>2</v>
      </c>
      <c r="P19" s="8">
        <v>2</v>
      </c>
      <c r="Q19" s="8"/>
      <c r="R19" s="8"/>
    </row>
    <row r="20" spans="1:18" ht="13.5">
      <c r="A20" s="7">
        <v>15</v>
      </c>
      <c r="B20" s="5" t="s">
        <v>26</v>
      </c>
      <c r="C20" s="6">
        <f t="shared" si="0"/>
        <v>0</v>
      </c>
      <c r="D20" s="6">
        <f t="shared" si="1"/>
        <v>0</v>
      </c>
      <c r="E20" s="6">
        <f t="shared" si="2"/>
        <v>0</v>
      </c>
      <c r="F20" s="6">
        <f t="shared" si="3"/>
        <v>0</v>
      </c>
      <c r="G20" s="6">
        <f t="shared" si="6"/>
        <v>0</v>
      </c>
      <c r="H20" s="8"/>
      <c r="I20" s="8"/>
      <c r="J20" s="8"/>
      <c r="K20" s="6">
        <f t="shared" si="4"/>
        <v>0</v>
      </c>
      <c r="L20" s="8"/>
      <c r="M20" s="8"/>
      <c r="N20" s="8"/>
      <c r="O20" s="6">
        <f t="shared" si="5"/>
        <v>0</v>
      </c>
      <c r="P20" s="8"/>
      <c r="Q20" s="8"/>
      <c r="R20" s="8"/>
    </row>
    <row r="21" spans="1:18" ht="13.5">
      <c r="A21" s="7">
        <v>16</v>
      </c>
      <c r="B21" s="5" t="s">
        <v>27</v>
      </c>
      <c r="C21" s="6">
        <f t="shared" si="0"/>
        <v>6</v>
      </c>
      <c r="D21" s="6">
        <f t="shared" si="1"/>
        <v>4</v>
      </c>
      <c r="E21" s="6">
        <f t="shared" si="2"/>
        <v>1</v>
      </c>
      <c r="F21" s="6">
        <f t="shared" si="3"/>
        <v>1</v>
      </c>
      <c r="G21" s="6">
        <f t="shared" si="6"/>
        <v>2</v>
      </c>
      <c r="H21" s="8">
        <v>2</v>
      </c>
      <c r="I21" s="8"/>
      <c r="J21" s="8"/>
      <c r="K21" s="6">
        <f t="shared" si="4"/>
        <v>3</v>
      </c>
      <c r="L21" s="8">
        <v>1</v>
      </c>
      <c r="M21" s="8">
        <v>1</v>
      </c>
      <c r="N21" s="8">
        <v>1</v>
      </c>
      <c r="O21" s="6">
        <f t="shared" si="5"/>
        <v>1</v>
      </c>
      <c r="P21" s="8">
        <v>1</v>
      </c>
      <c r="Q21" s="8"/>
      <c r="R21" s="8"/>
    </row>
    <row r="22" spans="1:18" ht="13.5">
      <c r="A22" s="7">
        <v>17</v>
      </c>
      <c r="B22" s="5" t="s">
        <v>28</v>
      </c>
      <c r="C22" s="6">
        <f t="shared" si="0"/>
        <v>8</v>
      </c>
      <c r="D22" s="6">
        <f t="shared" si="1"/>
        <v>5</v>
      </c>
      <c r="E22" s="6">
        <f t="shared" si="2"/>
        <v>3</v>
      </c>
      <c r="F22" s="6">
        <f t="shared" si="3"/>
        <v>0</v>
      </c>
      <c r="G22" s="6">
        <f t="shared" si="6"/>
        <v>8</v>
      </c>
      <c r="H22" s="8">
        <v>5</v>
      </c>
      <c r="I22" s="8">
        <v>3</v>
      </c>
      <c r="J22" s="8"/>
      <c r="K22" s="6">
        <f t="shared" si="4"/>
        <v>0</v>
      </c>
      <c r="L22" s="8"/>
      <c r="M22" s="8"/>
      <c r="N22" s="8"/>
      <c r="O22" s="6">
        <f t="shared" si="5"/>
        <v>0</v>
      </c>
      <c r="P22" s="8"/>
      <c r="Q22" s="8"/>
      <c r="R22" s="8"/>
    </row>
    <row r="23" spans="1:18" ht="13.5">
      <c r="A23" s="7">
        <v>18</v>
      </c>
      <c r="B23" s="5" t="s">
        <v>29</v>
      </c>
      <c r="C23" s="6">
        <f t="shared" si="0"/>
        <v>2</v>
      </c>
      <c r="D23" s="6">
        <f t="shared" si="1"/>
        <v>1</v>
      </c>
      <c r="E23" s="6">
        <f t="shared" si="2"/>
        <v>1</v>
      </c>
      <c r="F23" s="6">
        <f t="shared" si="3"/>
        <v>0</v>
      </c>
      <c r="G23" s="6">
        <f t="shared" si="6"/>
        <v>2</v>
      </c>
      <c r="H23" s="8">
        <v>1</v>
      </c>
      <c r="I23" s="8">
        <v>1</v>
      </c>
      <c r="J23" s="8"/>
      <c r="K23" s="6">
        <f t="shared" si="4"/>
        <v>0</v>
      </c>
      <c r="L23" s="8"/>
      <c r="M23" s="8"/>
      <c r="N23" s="8"/>
      <c r="O23" s="6">
        <f t="shared" si="5"/>
        <v>0</v>
      </c>
      <c r="P23" s="8"/>
      <c r="Q23" s="8"/>
      <c r="R23" s="8"/>
    </row>
    <row r="24" spans="1:18" s="1" customFormat="1" ht="13.5">
      <c r="A24" s="7">
        <v>19</v>
      </c>
      <c r="B24" s="5" t="s">
        <v>30</v>
      </c>
      <c r="C24" s="6">
        <f t="shared" si="0"/>
        <v>50</v>
      </c>
      <c r="D24" s="6">
        <f t="shared" si="1"/>
        <v>30</v>
      </c>
      <c r="E24" s="6">
        <f t="shared" si="2"/>
        <v>10</v>
      </c>
      <c r="F24" s="6">
        <f t="shared" si="3"/>
        <v>10</v>
      </c>
      <c r="G24" s="6">
        <f t="shared" si="6"/>
        <v>24</v>
      </c>
      <c r="H24" s="10">
        <v>10</v>
      </c>
      <c r="I24" s="10">
        <v>8</v>
      </c>
      <c r="J24" s="10">
        <v>6</v>
      </c>
      <c r="K24" s="6">
        <f t="shared" si="4"/>
        <v>12</v>
      </c>
      <c r="L24" s="10">
        <v>10</v>
      </c>
      <c r="M24" s="10">
        <v>0</v>
      </c>
      <c r="N24" s="10">
        <v>2</v>
      </c>
      <c r="O24" s="6">
        <f t="shared" si="5"/>
        <v>14</v>
      </c>
      <c r="P24" s="10">
        <v>10</v>
      </c>
      <c r="Q24" s="10">
        <v>2</v>
      </c>
      <c r="R24" s="10">
        <v>2</v>
      </c>
    </row>
    <row r="25" spans="1:18" ht="13.5">
      <c r="A25" s="7">
        <v>20</v>
      </c>
      <c r="B25" s="5" t="s">
        <v>31</v>
      </c>
      <c r="C25" s="6">
        <f t="shared" si="0"/>
        <v>60</v>
      </c>
      <c r="D25" s="6">
        <f t="shared" si="1"/>
        <v>45</v>
      </c>
      <c r="E25" s="6">
        <f t="shared" si="2"/>
        <v>0</v>
      </c>
      <c r="F25" s="6">
        <f t="shared" si="3"/>
        <v>15</v>
      </c>
      <c r="G25" s="6">
        <f t="shared" si="6"/>
        <v>30</v>
      </c>
      <c r="H25" s="10">
        <v>15</v>
      </c>
      <c r="I25" s="10">
        <v>0</v>
      </c>
      <c r="J25" s="10">
        <v>15</v>
      </c>
      <c r="K25" s="6">
        <f t="shared" si="4"/>
        <v>15</v>
      </c>
      <c r="L25" s="10">
        <v>15</v>
      </c>
      <c r="M25" s="10">
        <v>0</v>
      </c>
      <c r="N25" s="10">
        <v>0</v>
      </c>
      <c r="O25" s="6">
        <f t="shared" si="5"/>
        <v>15</v>
      </c>
      <c r="P25" s="10">
        <v>15</v>
      </c>
      <c r="Q25" s="10">
        <v>0</v>
      </c>
      <c r="R25" s="10">
        <v>0</v>
      </c>
    </row>
    <row r="26" spans="1:18" ht="13.5">
      <c r="A26" s="7">
        <v>21</v>
      </c>
      <c r="B26" s="5" t="s">
        <v>32</v>
      </c>
      <c r="C26" s="6">
        <f t="shared" si="0"/>
        <v>33</v>
      </c>
      <c r="D26" s="6">
        <f t="shared" si="1"/>
        <v>13</v>
      </c>
      <c r="E26" s="6">
        <f t="shared" si="2"/>
        <v>12</v>
      </c>
      <c r="F26" s="6">
        <f t="shared" si="3"/>
        <v>8</v>
      </c>
      <c r="G26" s="6">
        <f t="shared" si="6"/>
        <v>21</v>
      </c>
      <c r="H26" s="10">
        <v>8</v>
      </c>
      <c r="I26" s="10">
        <v>7</v>
      </c>
      <c r="J26" s="10">
        <v>6</v>
      </c>
      <c r="K26" s="6">
        <f t="shared" si="4"/>
        <v>7</v>
      </c>
      <c r="L26" s="10">
        <v>3</v>
      </c>
      <c r="M26" s="10">
        <v>3</v>
      </c>
      <c r="N26" s="10">
        <v>1</v>
      </c>
      <c r="O26" s="6">
        <f t="shared" si="5"/>
        <v>5</v>
      </c>
      <c r="P26" s="10">
        <v>2</v>
      </c>
      <c r="Q26" s="10">
        <v>2</v>
      </c>
      <c r="R26" s="10">
        <v>1</v>
      </c>
    </row>
    <row r="27" spans="1:18" ht="13.5">
      <c r="A27" s="7">
        <v>22</v>
      </c>
      <c r="B27" s="5" t="s">
        <v>33</v>
      </c>
      <c r="C27" s="6">
        <f t="shared" si="0"/>
        <v>54</v>
      </c>
      <c r="D27" s="6">
        <f t="shared" si="1"/>
        <v>34</v>
      </c>
      <c r="E27" s="6">
        <f t="shared" si="2"/>
        <v>16</v>
      </c>
      <c r="F27" s="6">
        <f t="shared" si="3"/>
        <v>4</v>
      </c>
      <c r="G27" s="6">
        <f t="shared" si="6"/>
        <v>53</v>
      </c>
      <c r="H27" s="10">
        <v>34</v>
      </c>
      <c r="I27" s="10">
        <v>16</v>
      </c>
      <c r="J27" s="10">
        <v>3</v>
      </c>
      <c r="K27" s="6">
        <f t="shared" si="4"/>
        <v>1</v>
      </c>
      <c r="L27" s="10">
        <v>0</v>
      </c>
      <c r="M27" s="10">
        <v>0</v>
      </c>
      <c r="N27" s="10">
        <v>1</v>
      </c>
      <c r="O27" s="6">
        <f t="shared" si="5"/>
        <v>0</v>
      </c>
      <c r="P27" s="10">
        <v>0</v>
      </c>
      <c r="Q27" s="10">
        <v>0</v>
      </c>
      <c r="R27" s="10">
        <v>0</v>
      </c>
    </row>
    <row r="28" spans="1:18" ht="13.5">
      <c r="A28" s="7">
        <v>23</v>
      </c>
      <c r="B28" s="5" t="s">
        <v>34</v>
      </c>
      <c r="C28" s="6">
        <f t="shared" si="0"/>
        <v>57</v>
      </c>
      <c r="D28" s="6">
        <f t="shared" si="1"/>
        <v>41</v>
      </c>
      <c r="E28" s="6">
        <f t="shared" si="2"/>
        <v>5</v>
      </c>
      <c r="F28" s="6">
        <f t="shared" si="3"/>
        <v>11</v>
      </c>
      <c r="G28" s="6">
        <f t="shared" si="6"/>
        <v>27</v>
      </c>
      <c r="H28" s="10">
        <v>17</v>
      </c>
      <c r="I28" s="10">
        <v>2</v>
      </c>
      <c r="J28" s="10">
        <v>8</v>
      </c>
      <c r="K28" s="6">
        <f t="shared" si="4"/>
        <v>15</v>
      </c>
      <c r="L28" s="10">
        <v>13</v>
      </c>
      <c r="M28" s="10">
        <v>1</v>
      </c>
      <c r="N28" s="10">
        <v>1</v>
      </c>
      <c r="O28" s="6">
        <f t="shared" si="5"/>
        <v>15</v>
      </c>
      <c r="P28" s="10">
        <v>11</v>
      </c>
      <c r="Q28" s="10">
        <v>2</v>
      </c>
      <c r="R28" s="10">
        <v>2</v>
      </c>
    </row>
    <row r="29" spans="1:18" ht="13.5">
      <c r="A29" s="7">
        <v>24</v>
      </c>
      <c r="B29" s="5" t="s">
        <v>35</v>
      </c>
      <c r="C29" s="6">
        <f t="shared" si="0"/>
        <v>55</v>
      </c>
      <c r="D29" s="6">
        <f t="shared" si="1"/>
        <v>50</v>
      </c>
      <c r="E29" s="6">
        <f t="shared" si="2"/>
        <v>0</v>
      </c>
      <c r="F29" s="6">
        <f t="shared" si="3"/>
        <v>5</v>
      </c>
      <c r="G29" s="6">
        <f t="shared" si="6"/>
        <v>25</v>
      </c>
      <c r="H29" s="10">
        <v>20</v>
      </c>
      <c r="I29" s="10">
        <v>0</v>
      </c>
      <c r="J29" s="10">
        <v>5</v>
      </c>
      <c r="K29" s="6">
        <f t="shared" si="4"/>
        <v>15</v>
      </c>
      <c r="L29" s="10">
        <v>15</v>
      </c>
      <c r="M29" s="10">
        <v>0</v>
      </c>
      <c r="N29" s="10">
        <v>0</v>
      </c>
      <c r="O29" s="6">
        <f t="shared" si="5"/>
        <v>15</v>
      </c>
      <c r="P29" s="10">
        <v>15</v>
      </c>
      <c r="Q29" s="10">
        <v>0</v>
      </c>
      <c r="R29" s="10">
        <v>0</v>
      </c>
    </row>
    <row r="30" spans="1:18" ht="13.5">
      <c r="A30" s="7">
        <v>25</v>
      </c>
      <c r="B30" s="5" t="s">
        <v>36</v>
      </c>
      <c r="C30" s="6">
        <f t="shared" si="0"/>
        <v>73</v>
      </c>
      <c r="D30" s="6">
        <f t="shared" si="1"/>
        <v>41</v>
      </c>
      <c r="E30" s="6">
        <f t="shared" si="2"/>
        <v>19</v>
      </c>
      <c r="F30" s="6">
        <f t="shared" si="3"/>
        <v>13</v>
      </c>
      <c r="G30" s="6">
        <f t="shared" si="6"/>
        <v>21</v>
      </c>
      <c r="H30" s="10">
        <v>13</v>
      </c>
      <c r="I30" s="10">
        <v>7</v>
      </c>
      <c r="J30" s="10">
        <v>1</v>
      </c>
      <c r="K30" s="6">
        <f t="shared" si="4"/>
        <v>26</v>
      </c>
      <c r="L30" s="10">
        <v>14</v>
      </c>
      <c r="M30" s="10">
        <v>6</v>
      </c>
      <c r="N30" s="10">
        <v>6</v>
      </c>
      <c r="O30" s="6">
        <f t="shared" si="5"/>
        <v>26</v>
      </c>
      <c r="P30" s="10">
        <v>14</v>
      </c>
      <c r="Q30" s="10">
        <v>6</v>
      </c>
      <c r="R30" s="10">
        <v>6</v>
      </c>
    </row>
    <row r="31" spans="1:18" ht="13.5">
      <c r="A31" s="7">
        <v>26</v>
      </c>
      <c r="B31" s="5" t="s">
        <v>37</v>
      </c>
      <c r="C31" s="6">
        <f t="shared" si="0"/>
        <v>97</v>
      </c>
      <c r="D31" s="6">
        <f t="shared" si="1"/>
        <v>45</v>
      </c>
      <c r="E31" s="6">
        <f t="shared" si="2"/>
        <v>25</v>
      </c>
      <c r="F31" s="6">
        <f t="shared" si="3"/>
        <v>27</v>
      </c>
      <c r="G31" s="6">
        <f t="shared" si="6"/>
        <v>47</v>
      </c>
      <c r="H31" s="10">
        <v>15</v>
      </c>
      <c r="I31" s="10">
        <v>5</v>
      </c>
      <c r="J31" s="10">
        <v>27</v>
      </c>
      <c r="K31" s="6">
        <f t="shared" si="4"/>
        <v>25</v>
      </c>
      <c r="L31" s="10">
        <v>15</v>
      </c>
      <c r="M31" s="10">
        <v>10</v>
      </c>
      <c r="N31" s="10">
        <v>0</v>
      </c>
      <c r="O31" s="6">
        <f t="shared" si="5"/>
        <v>25</v>
      </c>
      <c r="P31" s="10">
        <v>15</v>
      </c>
      <c r="Q31" s="10">
        <v>10</v>
      </c>
      <c r="R31" s="10">
        <v>0</v>
      </c>
    </row>
    <row r="32" spans="1:18" s="1" customFormat="1" ht="13.5">
      <c r="A32" s="7">
        <v>27</v>
      </c>
      <c r="B32" s="5" t="s">
        <v>38</v>
      </c>
      <c r="C32" s="6">
        <f t="shared" si="0"/>
        <v>36</v>
      </c>
      <c r="D32" s="6">
        <f t="shared" si="1"/>
        <v>19</v>
      </c>
      <c r="E32" s="6">
        <f t="shared" si="2"/>
        <v>14</v>
      </c>
      <c r="F32" s="6">
        <f t="shared" si="3"/>
        <v>3</v>
      </c>
      <c r="G32" s="6">
        <f t="shared" si="6"/>
        <v>36</v>
      </c>
      <c r="H32" s="10">
        <v>19</v>
      </c>
      <c r="I32" s="10">
        <v>14</v>
      </c>
      <c r="J32" s="10">
        <v>3</v>
      </c>
      <c r="K32" s="6">
        <f t="shared" si="4"/>
        <v>0</v>
      </c>
      <c r="L32" s="10">
        <v>0</v>
      </c>
      <c r="M32" s="10">
        <v>0</v>
      </c>
      <c r="N32" s="10">
        <v>0</v>
      </c>
      <c r="O32" s="6">
        <f t="shared" si="5"/>
        <v>0</v>
      </c>
      <c r="P32" s="10">
        <v>0</v>
      </c>
      <c r="Q32" s="10">
        <v>0</v>
      </c>
      <c r="R32" s="10">
        <v>0</v>
      </c>
    </row>
    <row r="33" spans="1:18" ht="13.5">
      <c r="A33" s="7">
        <v>28</v>
      </c>
      <c r="B33" s="5" t="s">
        <v>39</v>
      </c>
      <c r="C33" s="6">
        <f t="shared" si="0"/>
        <v>96</v>
      </c>
      <c r="D33" s="6">
        <f t="shared" si="1"/>
        <v>54</v>
      </c>
      <c r="E33" s="6">
        <f t="shared" si="2"/>
        <v>19</v>
      </c>
      <c r="F33" s="6">
        <f t="shared" si="3"/>
        <v>23</v>
      </c>
      <c r="G33" s="6">
        <f t="shared" si="6"/>
        <v>53</v>
      </c>
      <c r="H33" s="10">
        <v>17</v>
      </c>
      <c r="I33" s="10">
        <v>17</v>
      </c>
      <c r="J33" s="10">
        <v>19</v>
      </c>
      <c r="K33" s="6">
        <f t="shared" si="4"/>
        <v>30</v>
      </c>
      <c r="L33" s="10">
        <v>26</v>
      </c>
      <c r="M33" s="10">
        <v>2</v>
      </c>
      <c r="N33" s="10">
        <v>2</v>
      </c>
      <c r="O33" s="6">
        <f t="shared" si="5"/>
        <v>13</v>
      </c>
      <c r="P33" s="10">
        <v>11</v>
      </c>
      <c r="Q33" s="10">
        <v>0</v>
      </c>
      <c r="R33" s="10">
        <v>2</v>
      </c>
    </row>
    <row r="34" spans="1:18" ht="13.5">
      <c r="A34" s="7">
        <v>29</v>
      </c>
      <c r="B34" s="5" t="s">
        <v>40</v>
      </c>
      <c r="C34" s="6">
        <f t="shared" si="0"/>
        <v>11</v>
      </c>
      <c r="D34" s="6">
        <f t="shared" si="1"/>
        <v>9</v>
      </c>
      <c r="E34" s="6">
        <f t="shared" si="2"/>
        <v>0</v>
      </c>
      <c r="F34" s="6">
        <f t="shared" si="3"/>
        <v>2</v>
      </c>
      <c r="G34" s="6">
        <f t="shared" si="6"/>
        <v>9</v>
      </c>
      <c r="H34" s="10">
        <v>7</v>
      </c>
      <c r="I34" s="10">
        <v>0</v>
      </c>
      <c r="J34" s="10">
        <v>2</v>
      </c>
      <c r="K34" s="6">
        <f t="shared" si="4"/>
        <v>2</v>
      </c>
      <c r="L34" s="10">
        <v>2</v>
      </c>
      <c r="M34" s="10">
        <v>0</v>
      </c>
      <c r="N34" s="10">
        <v>0</v>
      </c>
      <c r="O34" s="6">
        <f t="shared" si="5"/>
        <v>0</v>
      </c>
      <c r="P34" s="10">
        <v>0</v>
      </c>
      <c r="Q34" s="10">
        <v>0</v>
      </c>
      <c r="R34" s="10">
        <v>0</v>
      </c>
    </row>
    <row r="35" spans="1:18" ht="13.5">
      <c r="A35" s="7">
        <v>30</v>
      </c>
      <c r="B35" s="5" t="s">
        <v>41</v>
      </c>
      <c r="C35" s="6">
        <f t="shared" si="0"/>
        <v>41</v>
      </c>
      <c r="D35" s="6">
        <f t="shared" si="1"/>
        <v>41</v>
      </c>
      <c r="E35" s="6">
        <f t="shared" si="2"/>
        <v>0</v>
      </c>
      <c r="F35" s="6">
        <f t="shared" si="3"/>
        <v>0</v>
      </c>
      <c r="G35" s="6">
        <f t="shared" si="6"/>
        <v>14</v>
      </c>
      <c r="H35" s="11">
        <v>14</v>
      </c>
      <c r="I35" s="11">
        <v>0</v>
      </c>
      <c r="J35" s="11">
        <v>0</v>
      </c>
      <c r="K35" s="6">
        <f t="shared" si="4"/>
        <v>14</v>
      </c>
      <c r="L35" s="10">
        <v>14</v>
      </c>
      <c r="M35" s="10">
        <v>0</v>
      </c>
      <c r="N35" s="10">
        <v>0</v>
      </c>
      <c r="O35" s="6">
        <f t="shared" si="5"/>
        <v>13</v>
      </c>
      <c r="P35" s="10">
        <v>13</v>
      </c>
      <c r="Q35" s="10">
        <v>0</v>
      </c>
      <c r="R35" s="10">
        <v>0</v>
      </c>
    </row>
    <row r="36" spans="1:18" s="1" customFormat="1" ht="13.5">
      <c r="A36" s="7">
        <v>31</v>
      </c>
      <c r="B36" s="5" t="s">
        <v>42</v>
      </c>
      <c r="C36" s="6">
        <f t="shared" si="0"/>
        <v>50</v>
      </c>
      <c r="D36" s="6">
        <f t="shared" si="1"/>
        <v>37</v>
      </c>
      <c r="E36" s="6">
        <f t="shared" si="2"/>
        <v>13</v>
      </c>
      <c r="F36" s="6">
        <f t="shared" si="3"/>
        <v>0</v>
      </c>
      <c r="G36" s="6">
        <v>35</v>
      </c>
      <c r="H36" s="11">
        <v>25</v>
      </c>
      <c r="I36" s="11">
        <v>10</v>
      </c>
      <c r="J36" s="11">
        <v>0</v>
      </c>
      <c r="K36" s="6">
        <f t="shared" si="4"/>
        <v>10</v>
      </c>
      <c r="L36" s="14">
        <v>8</v>
      </c>
      <c r="M36" s="14">
        <v>2</v>
      </c>
      <c r="N36" s="14">
        <v>0</v>
      </c>
      <c r="O36" s="6">
        <f t="shared" si="5"/>
        <v>5</v>
      </c>
      <c r="P36" s="14">
        <v>4</v>
      </c>
      <c r="Q36" s="14">
        <v>1</v>
      </c>
      <c r="R36" s="14">
        <v>0</v>
      </c>
    </row>
  </sheetData>
  <sheetProtection/>
  <mergeCells count="7">
    <mergeCell ref="A2:R2"/>
    <mergeCell ref="C3:F3"/>
    <mergeCell ref="G3:J3"/>
    <mergeCell ref="K3:N3"/>
    <mergeCell ref="O3:R3"/>
    <mergeCell ref="A3:A4"/>
    <mergeCell ref="B3:B4"/>
  </mergeCells>
  <printOptions/>
  <pageMargins left="0.73" right="0.35433070866141736" top="0.4724409448818898" bottom="0.4330708661417323" header="0.35433070866141736" footer="0.35433070866141736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2018-07-09T05:32:04Z</cp:lastPrinted>
  <dcterms:created xsi:type="dcterms:W3CDTF">2018-05-06T13:44:00Z</dcterms:created>
  <dcterms:modified xsi:type="dcterms:W3CDTF">2018-07-09T05:32:15Z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