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'Sheet1'!$A$3:$L$115</definedName>
  </definedNames>
  <calcPr fullCalcOnLoad="1"/>
</workbook>
</file>

<file path=xl/sharedStrings.xml><?xml version="1.0" encoding="utf-8"?>
<sst xmlns="http://schemas.openxmlformats.org/spreadsheetml/2006/main" count="473" uniqueCount="231">
  <si>
    <t>烟台市2019年第一批电动公交汽车集中式充换电设施电能替代项目名单</t>
  </si>
  <si>
    <t>项目基本情况</t>
  </si>
  <si>
    <t>序号</t>
  </si>
  <si>
    <t>地市</t>
  </si>
  <si>
    <t>区市</t>
  </si>
  <si>
    <t>用户名称</t>
  </si>
  <si>
    <t>用户户号</t>
  </si>
  <si>
    <t>项目投运
时间</t>
  </si>
  <si>
    <t>计量点编号</t>
  </si>
  <si>
    <t>用户用电类别</t>
  </si>
  <si>
    <t>充换电设施站点位置</t>
  </si>
  <si>
    <t>单个充换电设施功率（KW）</t>
  </si>
  <si>
    <t>充电桩数量（台）</t>
  </si>
  <si>
    <t>充电站总容量
（kVA）</t>
  </si>
  <si>
    <t>烟台市</t>
  </si>
  <si>
    <t>芝罘区</t>
  </si>
  <si>
    <t>烟台市公交集团有限公司</t>
  </si>
  <si>
    <t>0066896135</t>
  </si>
  <si>
    <t>0656449801</t>
  </si>
  <si>
    <t>工商业（单一制）</t>
  </si>
  <si>
    <t>宫家岛公交场站</t>
  </si>
  <si>
    <t>60KW</t>
  </si>
  <si>
    <t>120KW</t>
  </si>
  <si>
    <t>福山区</t>
  </si>
  <si>
    <t>0792055905</t>
  </si>
  <si>
    <t>00013492620</t>
  </si>
  <si>
    <t>奇泉路公交场站</t>
  </si>
  <si>
    <t>00016655064</t>
  </si>
  <si>
    <t>0813591030</t>
  </si>
  <si>
    <t>00014900000</t>
  </si>
  <si>
    <t>幸福中路公交场站</t>
  </si>
  <si>
    <t>0922047073</t>
  </si>
  <si>
    <t>00021863543</t>
  </si>
  <si>
    <t>康和新城公交场站</t>
  </si>
  <si>
    <t>0725847515</t>
  </si>
  <si>
    <t>00009185943</t>
  </si>
  <si>
    <t>南车门公交场站</t>
  </si>
  <si>
    <t>莱山区</t>
  </si>
  <si>
    <t>0806719351</t>
  </si>
  <si>
    <t>00014407952</t>
  </si>
  <si>
    <t>人才市场公交场站</t>
  </si>
  <si>
    <t>0895062389</t>
  </si>
  <si>
    <t>00019814020</t>
  </si>
  <si>
    <t>西解甲庄公交场站</t>
  </si>
  <si>
    <t>0875453912</t>
  </si>
  <si>
    <t>00018659455</t>
  </si>
  <si>
    <t>朱塂堡公交场站</t>
  </si>
  <si>
    <t>0832814354</t>
  </si>
  <si>
    <t>00016136482</t>
  </si>
  <si>
    <t>逸品香山公交场站</t>
  </si>
  <si>
    <t>30KW</t>
  </si>
  <si>
    <t>0806731809</t>
  </si>
  <si>
    <t>00014408000</t>
  </si>
  <si>
    <t>上海滩公交场站</t>
  </si>
  <si>
    <t>开发区</t>
  </si>
  <si>
    <t>0823970043</t>
  </si>
  <si>
    <t>00015619753</t>
  </si>
  <si>
    <t>福山区乐山路1号舒家充电站</t>
  </si>
  <si>
    <t>15-120KW智能功率输出动态分配</t>
  </si>
  <si>
    <t>15-135KW智能功率输出动态分配</t>
  </si>
  <si>
    <t>烟台交运集团有限责任公司</t>
  </si>
  <si>
    <t>2019年5月份</t>
  </si>
  <si>
    <t>客运公司东南角场地</t>
  </si>
  <si>
    <t>莱阳市</t>
  </si>
  <si>
    <t>莱阳市瑞源城市公共交通有限公司</t>
  </si>
  <si>
    <t>0832427466</t>
  </si>
  <si>
    <t>00016130387</t>
  </si>
  <si>
    <t>工商业（两部制）</t>
  </si>
  <si>
    <t>莱阳市丹崖西路95号</t>
  </si>
  <si>
    <t>60千瓦</t>
  </si>
  <si>
    <t>90千瓦</t>
  </si>
  <si>
    <t>莱阳市交通运输局</t>
  </si>
  <si>
    <t>0947738631</t>
  </si>
  <si>
    <t>00023182854</t>
  </si>
  <si>
    <t>莱阳市富水路以东，荆山路以南</t>
  </si>
  <si>
    <t>120千瓦</t>
  </si>
  <si>
    <t>莱州市</t>
  </si>
  <si>
    <t>莱州市公共汽车公司</t>
  </si>
  <si>
    <t>0859323448</t>
  </si>
  <si>
    <t>00017767857</t>
  </si>
  <si>
    <t>莱州市城港路街道北苑路3456号莱州市公共汽车公司</t>
  </si>
  <si>
    <t>15KW</t>
  </si>
  <si>
    <t>招远市</t>
  </si>
  <si>
    <t>招远市金源电动车供电有限公司</t>
  </si>
  <si>
    <t>0835327828</t>
  </si>
  <si>
    <t>00016452613</t>
  </si>
  <si>
    <t>车站南北院</t>
  </si>
  <si>
    <t>海阳市</t>
  </si>
  <si>
    <t>海阳市兴旅客运有限公司</t>
  </si>
  <si>
    <t>0009906512</t>
  </si>
  <si>
    <t>郭城镇驻地</t>
  </si>
  <si>
    <t>250(两台)</t>
  </si>
  <si>
    <t>0955795381</t>
  </si>
  <si>
    <t>00023789141</t>
  </si>
  <si>
    <t>徐家店</t>
  </si>
  <si>
    <t>0009904486</t>
  </si>
  <si>
    <t>海阳市兰天客运有限责任公司</t>
  </si>
  <si>
    <t>0800316758</t>
  </si>
  <si>
    <t>2015年12月</t>
  </si>
  <si>
    <t>00013982610</t>
  </si>
  <si>
    <t>城北车站</t>
  </si>
  <si>
    <t>20KW</t>
  </si>
  <si>
    <t>33KW</t>
  </si>
  <si>
    <t>烟台交运集团海阳运通运输有限公司</t>
  </si>
  <si>
    <t>0890249640</t>
  </si>
  <si>
    <t>00019509513</t>
  </si>
  <si>
    <t>车站院内</t>
  </si>
  <si>
    <t>海阳市汽车出租有限公司</t>
  </si>
  <si>
    <t>0842460794</t>
  </si>
  <si>
    <t>2016年11月</t>
  </si>
  <si>
    <t>00016722394</t>
  </si>
  <si>
    <t>海阳市发城镇北埠后村驻地</t>
  </si>
  <si>
    <t>22KW</t>
  </si>
  <si>
    <t>17KW</t>
  </si>
  <si>
    <t>栖霞市</t>
  </si>
  <si>
    <t>烟台交运集团栖霞汽车充电服务有限公司</t>
  </si>
  <si>
    <t>0832898240</t>
  </si>
  <si>
    <t>00016137309</t>
  </si>
  <si>
    <t>工商业（单一制</t>
  </si>
  <si>
    <t>车站院西侧</t>
  </si>
  <si>
    <t>0859022042</t>
  </si>
  <si>
    <t>00017744944</t>
  </si>
  <si>
    <t>西城充电场站</t>
  </si>
  <si>
    <t>栖霞市宏达运输有限公司</t>
  </si>
  <si>
    <t>0844707820</t>
  </si>
  <si>
    <t>2016年8月</t>
  </si>
  <si>
    <t>00016828891</t>
  </si>
  <si>
    <t>栖霞市宏达运输有限公司院内</t>
  </si>
  <si>
    <t>烟台交运集团桃村运输有限公司</t>
  </si>
  <si>
    <t>0855484749</t>
  </si>
  <si>
    <t>2017年7月</t>
  </si>
  <si>
    <t>00017518932</t>
  </si>
  <si>
    <t>烟台交运集团桃村运输有限公司院内</t>
  </si>
  <si>
    <t>30千瓦____    60千瓦</t>
  </si>
  <si>
    <t>1台    ----- 3台</t>
  </si>
  <si>
    <t>315K</t>
  </si>
  <si>
    <t>烟台交运集团栖霞运输有限公司栖霞汽车站</t>
  </si>
  <si>
    <t>0032459148</t>
  </si>
  <si>
    <t>00024089399</t>
  </si>
  <si>
    <t>车站院北侧</t>
  </si>
  <si>
    <t>龙口市</t>
  </si>
  <si>
    <t>龙口市公共交通汽车公司</t>
  </si>
  <si>
    <t>0808789086</t>
  </si>
  <si>
    <t>000000188474619</t>
  </si>
  <si>
    <t>大工业用电</t>
  </si>
  <si>
    <t>龙口市环城北路493号</t>
  </si>
  <si>
    <t>60kw</t>
  </si>
  <si>
    <t>0808788445</t>
  </si>
  <si>
    <t>000000188493993</t>
  </si>
  <si>
    <t>龙口市公交维护中心（东莱街道马家庄）</t>
  </si>
  <si>
    <t>0845028795</t>
  </si>
  <si>
    <t>000000230639089</t>
  </si>
  <si>
    <t>龙口市石良镇石良供销社</t>
  </si>
  <si>
    <t>0896023536</t>
  </si>
  <si>
    <t>000000230690745</t>
  </si>
  <si>
    <t>龙口市七甲镇田家庙曲村</t>
  </si>
  <si>
    <t>0924600179</t>
  </si>
  <si>
    <t>000000229791484</t>
  </si>
  <si>
    <t>龙口市东江街道九南村</t>
  </si>
  <si>
    <t>120kw</t>
  </si>
  <si>
    <t>90kw</t>
  </si>
  <si>
    <t>长岛综合试验区</t>
  </si>
  <si>
    <t>长岛祥坤运输有限公司</t>
  </si>
  <si>
    <t>0006533540</t>
  </si>
  <si>
    <t>工商业用电（单一制）</t>
  </si>
  <si>
    <t>黑石嘴村</t>
  </si>
  <si>
    <t>16.5KW</t>
  </si>
  <si>
    <t>长岛隆晟祥客运有限公司</t>
  </si>
  <si>
    <t>长岛海滨路</t>
  </si>
  <si>
    <t>牟平区</t>
  </si>
  <si>
    <t>烟台市公交集团牟平有限公司</t>
  </si>
  <si>
    <t>0834011076</t>
  </si>
  <si>
    <t>2019年6月</t>
  </si>
  <si>
    <t>3730001000000184099946</t>
  </si>
  <si>
    <t>山东省烟台市牟平高铁广场公交充电站</t>
  </si>
  <si>
    <t>0834011089</t>
  </si>
  <si>
    <t>3730001000000184099915</t>
  </si>
  <si>
    <t>0831613817</t>
  </si>
  <si>
    <t>3730001000000184113734</t>
  </si>
  <si>
    <t>山东省烟台市牟平紫金山庄公交充电站</t>
  </si>
  <si>
    <t>0831613820</t>
  </si>
  <si>
    <t>3730001000000184113703</t>
  </si>
  <si>
    <t>海德专汽2#快充站</t>
  </si>
  <si>
    <t>0831365994</t>
  </si>
  <si>
    <t>3730001000000184113529</t>
  </si>
  <si>
    <t>山东省烟台市牟平区海德汽车公交充电站</t>
  </si>
  <si>
    <t>0831366001</t>
  </si>
  <si>
    <t>3730001000000184113550</t>
  </si>
  <si>
    <t>3730001000000184096310</t>
  </si>
  <si>
    <t>山东省烟台市栖霞宏达公交充电站</t>
  </si>
  <si>
    <t>蓬莱市</t>
  </si>
  <si>
    <t>蓬莱市公交公司充电站</t>
  </si>
  <si>
    <t>0844130433</t>
  </si>
  <si>
    <t>3730001000000184110559</t>
  </si>
  <si>
    <t>山东省烟台市蓬莱公交公司公交充电站</t>
  </si>
  <si>
    <t>高新区</t>
  </si>
  <si>
    <t>青岛昱能电动汽车服务有限公司</t>
  </si>
  <si>
    <t>0960656402</t>
  </si>
  <si>
    <t>3730001000000340294550</t>
  </si>
  <si>
    <t>山东省烟台市马山充换电站</t>
  </si>
  <si>
    <t>0960656776</t>
  </si>
  <si>
    <t>3730001000000340295366</t>
  </si>
  <si>
    <t>国网(山东)电动汽车服务有限公司</t>
  </si>
  <si>
    <t>0915216321</t>
  </si>
  <si>
    <t>37300010000001840532197</t>
  </si>
  <si>
    <t>山东省烟台市福山区宝钢公交充电站</t>
  </si>
  <si>
    <t>37300010000001840691222</t>
  </si>
  <si>
    <t>山东省烟台市福山区门楼公交充电站</t>
  </si>
  <si>
    <t>3730001000000184118487</t>
  </si>
  <si>
    <t>山东省烟台市福山区义井公交充电站</t>
  </si>
  <si>
    <t>3730001000000232186840</t>
  </si>
  <si>
    <t>山东省烟台市福山区临港工业园公交充电站</t>
  </si>
  <si>
    <t>0913833971</t>
  </si>
  <si>
    <t>3730001000000281677429</t>
  </si>
  <si>
    <t>山东省烟台市蓬莱电业大厦1号公交充电站</t>
  </si>
  <si>
    <t>3730001000000281675937</t>
  </si>
  <si>
    <t>山东省烟台市蓬莱电业大厦2号公交充电站</t>
  </si>
  <si>
    <t>0852395040</t>
  </si>
  <si>
    <t>3730001000000082392347</t>
  </si>
  <si>
    <t>山东省烟台市长岛九丈崖公交充电站</t>
  </si>
  <si>
    <t>0851350949</t>
  </si>
  <si>
    <t>3730001000000082392804</t>
  </si>
  <si>
    <t>山东省烟台市长岛海滨路公交充电站</t>
  </si>
  <si>
    <t>0913646526</t>
  </si>
  <si>
    <t>3730001000000231038812</t>
  </si>
  <si>
    <t>山东省烟台市莱阳丹崖路公交充电站</t>
  </si>
  <si>
    <t>0851532330</t>
  </si>
  <si>
    <t>3730001000000231026772</t>
  </si>
  <si>
    <t>山东省烟台市莱阳商贸公交充电站</t>
  </si>
  <si>
    <t>3730001000000082304609</t>
  </si>
  <si>
    <t>山东省烟台市莱阳高格庄瑞源公交充电站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</si>
</sst>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57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35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57" fontId="1" fillId="34" borderId="9" xfId="0" applyNumberFormat="1" applyFont="1" applyFill="1" applyBorder="1" applyAlignment="1">
      <alignment horizontal="center" vertical="center" wrapText="1"/>
    </xf>
    <xf numFmtId="176" fontId="1" fillId="35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center" vertical="center"/>
    </xf>
    <xf numFmtId="57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9" xfId="49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1" fillId="35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57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 quotePrefix="1">
      <alignment horizontal="center" vertical="center" wrapText="1"/>
    </xf>
    <xf numFmtId="49" fontId="1" fillId="35" borderId="9" xfId="0" applyNumberFormat="1" applyFont="1" applyFill="1" applyBorder="1" applyAlignment="1" quotePrefix="1">
      <alignment horizontal="center" vertical="center" wrapText="1"/>
    </xf>
    <xf numFmtId="176" fontId="1" fillId="35" borderId="9" xfId="0" applyNumberFormat="1" applyFont="1" applyFill="1" applyBorder="1" applyAlignment="1" quotePrefix="1">
      <alignment horizontal="center" vertical="center" wrapText="1"/>
    </xf>
    <xf numFmtId="0" fontId="1" fillId="35" borderId="9" xfId="0" applyFont="1" applyFill="1" applyBorder="1" applyAlignment="1" quotePrefix="1">
      <alignment horizontal="center" vertical="center"/>
    </xf>
    <xf numFmtId="49" fontId="1" fillId="35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15" zoomScaleNormal="115" zoomScaleSheetLayoutView="100" workbookViewId="0" topLeftCell="A67">
      <selection activeCell="B95" sqref="B95:B115"/>
    </sheetView>
  </sheetViews>
  <sheetFormatPr defaultColWidth="9.00390625" defaultRowHeight="15" customHeight="1"/>
  <cols>
    <col min="1" max="1" width="3.00390625" style="1" customWidth="1"/>
    <col min="2" max="2" width="4.75390625" style="1" customWidth="1"/>
    <col min="3" max="3" width="6.50390625" style="1" customWidth="1"/>
    <col min="4" max="4" width="22.375" style="1" customWidth="1"/>
    <col min="5" max="5" width="11.25390625" style="1" customWidth="1"/>
    <col min="6" max="6" width="11.00390625" style="1" customWidth="1"/>
    <col min="7" max="7" width="21.125" style="1" customWidth="1"/>
    <col min="8" max="8" width="15.875" style="1" customWidth="1"/>
    <col min="9" max="9" width="23.50390625" style="1" customWidth="1"/>
    <col min="10" max="10" width="9.00390625" style="1" customWidth="1"/>
    <col min="11" max="11" width="7.50390625" style="1" customWidth="1"/>
    <col min="12" max="12" width="10.25390625" style="1" customWidth="1"/>
    <col min="13" max="16384" width="9.00390625" style="1" customWidth="1"/>
  </cols>
  <sheetData>
    <row r="1" spans="1:12" s="1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15" customHeight="1">
      <c r="A4" s="8">
        <v>1</v>
      </c>
      <c r="B4" s="8" t="s">
        <v>14</v>
      </c>
      <c r="C4" s="8" t="s">
        <v>15</v>
      </c>
      <c r="D4" s="9" t="s">
        <v>16</v>
      </c>
      <c r="E4" s="43" t="s">
        <v>17</v>
      </c>
      <c r="F4" s="10">
        <v>42705</v>
      </c>
      <c r="G4" s="43" t="s">
        <v>18</v>
      </c>
      <c r="H4" s="8" t="s">
        <v>19</v>
      </c>
      <c r="I4" s="8" t="s">
        <v>20</v>
      </c>
      <c r="J4" s="8" t="s">
        <v>21</v>
      </c>
      <c r="K4" s="8">
        <v>10</v>
      </c>
      <c r="L4" s="8">
        <v>1260</v>
      </c>
    </row>
    <row r="5" spans="1:12" s="1" customFormat="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1" customFormat="1" ht="15" customHeight="1">
      <c r="A7" s="8"/>
      <c r="B7" s="8"/>
      <c r="C7" s="8"/>
      <c r="D7" s="8"/>
      <c r="E7" s="8"/>
      <c r="F7" s="10">
        <v>43070</v>
      </c>
      <c r="G7" s="8"/>
      <c r="H7" s="8"/>
      <c r="I7" s="8"/>
      <c r="J7" s="8" t="s">
        <v>22</v>
      </c>
      <c r="K7" s="8">
        <v>5</v>
      </c>
      <c r="L7" s="8"/>
    </row>
    <row r="8" spans="1:12" s="1" customFormat="1" ht="15" customHeight="1">
      <c r="A8" s="8">
        <v>2</v>
      </c>
      <c r="B8" s="11" t="s">
        <v>14</v>
      </c>
      <c r="C8" s="11" t="s">
        <v>23</v>
      </c>
      <c r="D8" s="9" t="s">
        <v>16</v>
      </c>
      <c r="E8" s="43" t="s">
        <v>24</v>
      </c>
      <c r="F8" s="10">
        <v>42522</v>
      </c>
      <c r="G8" s="43" t="s">
        <v>25</v>
      </c>
      <c r="H8" s="8" t="s">
        <v>19</v>
      </c>
      <c r="I8" s="8" t="s">
        <v>26</v>
      </c>
      <c r="J8" s="8" t="s">
        <v>21</v>
      </c>
      <c r="K8" s="8">
        <v>10</v>
      </c>
      <c r="L8" s="8">
        <v>630</v>
      </c>
    </row>
    <row r="9" spans="1:12" s="1" customFormat="1" ht="15" customHeight="1">
      <c r="A9" s="8"/>
      <c r="B9" s="11"/>
      <c r="C9" s="11"/>
      <c r="D9" s="8"/>
      <c r="E9" s="8"/>
      <c r="F9" s="10">
        <v>43282</v>
      </c>
      <c r="G9" s="43" t="s">
        <v>27</v>
      </c>
      <c r="H9" s="8"/>
      <c r="I9" s="8"/>
      <c r="J9" s="8"/>
      <c r="K9" s="8"/>
      <c r="L9" s="8"/>
    </row>
    <row r="10" spans="1:12" s="1" customFormat="1" ht="15" customHeight="1">
      <c r="A10" s="8"/>
      <c r="B10" s="11"/>
      <c r="C10" s="11"/>
      <c r="D10" s="8"/>
      <c r="E10" s="8"/>
      <c r="F10" s="10">
        <v>43525</v>
      </c>
      <c r="G10" s="8"/>
      <c r="H10" s="8"/>
      <c r="I10" s="8"/>
      <c r="J10" s="8"/>
      <c r="K10" s="8"/>
      <c r="L10" s="8"/>
    </row>
    <row r="11" spans="1:12" s="1" customFormat="1" ht="15" customHeight="1">
      <c r="A11" s="8">
        <v>3</v>
      </c>
      <c r="B11" s="8" t="s">
        <v>14</v>
      </c>
      <c r="C11" s="8" t="s">
        <v>15</v>
      </c>
      <c r="D11" s="9" t="s">
        <v>16</v>
      </c>
      <c r="E11" s="43" t="s">
        <v>28</v>
      </c>
      <c r="F11" s="10">
        <v>42522</v>
      </c>
      <c r="G11" s="43" t="s">
        <v>29</v>
      </c>
      <c r="H11" s="8" t="s">
        <v>19</v>
      </c>
      <c r="I11" s="8" t="s">
        <v>30</v>
      </c>
      <c r="J11" s="8" t="s">
        <v>21</v>
      </c>
      <c r="K11" s="8">
        <v>10</v>
      </c>
      <c r="L11" s="8">
        <v>1250</v>
      </c>
    </row>
    <row r="12" spans="1:12" s="1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" customFormat="1" ht="15" customHeight="1">
      <c r="A13" s="8">
        <v>4</v>
      </c>
      <c r="B13" s="8"/>
      <c r="C13" s="8"/>
      <c r="D13" s="9" t="s">
        <v>16</v>
      </c>
      <c r="E13" s="43" t="s">
        <v>31</v>
      </c>
      <c r="F13" s="10">
        <v>43435</v>
      </c>
      <c r="G13" s="43" t="s">
        <v>32</v>
      </c>
      <c r="H13" s="8" t="s">
        <v>19</v>
      </c>
      <c r="I13" s="8" t="s">
        <v>33</v>
      </c>
      <c r="J13" s="8" t="s">
        <v>21</v>
      </c>
      <c r="K13" s="8">
        <v>4</v>
      </c>
      <c r="L13" s="8">
        <v>200</v>
      </c>
    </row>
    <row r="14" spans="1:12" s="1" customFormat="1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s="1" customFormat="1" ht="15" customHeight="1">
      <c r="A15" s="8">
        <v>5</v>
      </c>
      <c r="B15" s="8"/>
      <c r="C15" s="8"/>
      <c r="D15" s="12" t="s">
        <v>16</v>
      </c>
      <c r="E15" s="12" t="s">
        <v>34</v>
      </c>
      <c r="F15" s="10">
        <v>42675</v>
      </c>
      <c r="G15" s="12" t="s">
        <v>35</v>
      </c>
      <c r="H15" s="8" t="s">
        <v>19</v>
      </c>
      <c r="I15" s="29" t="s">
        <v>36</v>
      </c>
      <c r="J15" s="29" t="s">
        <v>21</v>
      </c>
      <c r="K15" s="8">
        <v>4</v>
      </c>
      <c r="L15" s="29">
        <v>400</v>
      </c>
    </row>
    <row r="16" spans="1:12" s="1" customFormat="1" ht="15" customHeight="1">
      <c r="A16" s="8"/>
      <c r="B16" s="8"/>
      <c r="C16" s="8"/>
      <c r="D16" s="12"/>
      <c r="E16" s="12"/>
      <c r="F16" s="10"/>
      <c r="G16" s="12"/>
      <c r="H16" s="8"/>
      <c r="I16" s="29"/>
      <c r="J16" s="29"/>
      <c r="K16" s="8"/>
      <c r="L16" s="29"/>
    </row>
    <row r="17" spans="1:12" s="1" customFormat="1" ht="15" customHeight="1">
      <c r="A17" s="8"/>
      <c r="B17" s="8"/>
      <c r="C17" s="8"/>
      <c r="D17" s="12"/>
      <c r="E17" s="12"/>
      <c r="F17" s="10"/>
      <c r="G17" s="12"/>
      <c r="H17" s="8"/>
      <c r="I17" s="29"/>
      <c r="J17" s="29"/>
      <c r="K17" s="8"/>
      <c r="L17" s="29"/>
    </row>
    <row r="18" spans="1:12" s="1" customFormat="1" ht="15" customHeight="1">
      <c r="A18" s="8"/>
      <c r="B18" s="8"/>
      <c r="C18" s="8"/>
      <c r="D18" s="12"/>
      <c r="E18" s="12"/>
      <c r="F18" s="10">
        <v>43132</v>
      </c>
      <c r="G18" s="12"/>
      <c r="H18" s="8"/>
      <c r="I18" s="29"/>
      <c r="J18" s="29"/>
      <c r="K18" s="8">
        <v>1</v>
      </c>
      <c r="L18" s="29"/>
    </row>
    <row r="19" spans="1:12" s="1" customFormat="1" ht="15" customHeight="1">
      <c r="A19" s="8">
        <v>6</v>
      </c>
      <c r="B19" s="12" t="s">
        <v>14</v>
      </c>
      <c r="C19" s="8" t="s">
        <v>37</v>
      </c>
      <c r="D19" s="12" t="s">
        <v>16</v>
      </c>
      <c r="E19" s="12" t="s">
        <v>38</v>
      </c>
      <c r="F19" s="10">
        <v>42583</v>
      </c>
      <c r="G19" s="12" t="s">
        <v>39</v>
      </c>
      <c r="H19" s="8" t="s">
        <v>19</v>
      </c>
      <c r="I19" s="29" t="s">
        <v>40</v>
      </c>
      <c r="J19" s="29" t="s">
        <v>22</v>
      </c>
      <c r="K19" s="29">
        <v>2</v>
      </c>
      <c r="L19" s="29">
        <v>630</v>
      </c>
    </row>
    <row r="20" spans="1:12" s="1" customFormat="1" ht="15" customHeight="1">
      <c r="A20" s="8"/>
      <c r="B20" s="12"/>
      <c r="C20" s="8"/>
      <c r="D20" s="12"/>
      <c r="E20" s="12"/>
      <c r="F20" s="10"/>
      <c r="G20" s="12"/>
      <c r="H20" s="8"/>
      <c r="I20" s="29"/>
      <c r="J20" s="29"/>
      <c r="K20" s="29"/>
      <c r="L20" s="29"/>
    </row>
    <row r="21" spans="1:12" s="1" customFormat="1" ht="15" customHeight="1">
      <c r="A21" s="8"/>
      <c r="B21" s="12"/>
      <c r="C21" s="8"/>
      <c r="D21" s="12"/>
      <c r="E21" s="12"/>
      <c r="F21" s="10"/>
      <c r="G21" s="12"/>
      <c r="H21" s="8"/>
      <c r="I21" s="29"/>
      <c r="J21" s="29" t="s">
        <v>21</v>
      </c>
      <c r="K21" s="29">
        <v>6</v>
      </c>
      <c r="L21" s="29"/>
    </row>
    <row r="22" spans="1:12" s="1" customFormat="1" ht="15" customHeight="1">
      <c r="A22" s="8">
        <v>7</v>
      </c>
      <c r="B22" s="12" t="s">
        <v>14</v>
      </c>
      <c r="C22" s="8" t="s">
        <v>37</v>
      </c>
      <c r="D22" s="12" t="s">
        <v>16</v>
      </c>
      <c r="E22" s="12" t="s">
        <v>41</v>
      </c>
      <c r="F22" s="10">
        <v>43313</v>
      </c>
      <c r="G22" s="44" t="s">
        <v>42</v>
      </c>
      <c r="H22" s="8" t="s">
        <v>19</v>
      </c>
      <c r="I22" s="8" t="s">
        <v>43</v>
      </c>
      <c r="J22" s="8" t="s">
        <v>21</v>
      </c>
      <c r="K22" s="8">
        <v>6</v>
      </c>
      <c r="L22" s="8">
        <v>400</v>
      </c>
    </row>
    <row r="23" spans="1:12" s="1" customFormat="1" ht="15" customHeight="1">
      <c r="A23" s="8"/>
      <c r="B23" s="12"/>
      <c r="C23" s="8"/>
      <c r="D23" s="12"/>
      <c r="E23" s="12"/>
      <c r="F23" s="8"/>
      <c r="G23" s="12"/>
      <c r="H23" s="8"/>
      <c r="I23" s="8"/>
      <c r="J23" s="8"/>
      <c r="K23" s="8"/>
      <c r="L23" s="8"/>
    </row>
    <row r="24" spans="1:12" s="2" customFormat="1" ht="15" customHeight="1">
      <c r="A24" s="14">
        <v>8</v>
      </c>
      <c r="B24" s="15" t="s">
        <v>14</v>
      </c>
      <c r="C24" s="14" t="s">
        <v>37</v>
      </c>
      <c r="D24" s="15" t="s">
        <v>16</v>
      </c>
      <c r="E24" s="15" t="s">
        <v>44</v>
      </c>
      <c r="F24" s="16">
        <v>43070</v>
      </c>
      <c r="G24" s="15" t="s">
        <v>45</v>
      </c>
      <c r="H24" s="14" t="s">
        <v>19</v>
      </c>
      <c r="I24" s="14" t="s">
        <v>46</v>
      </c>
      <c r="J24" s="14" t="s">
        <v>21</v>
      </c>
      <c r="K24" s="14">
        <v>7</v>
      </c>
      <c r="L24" s="14">
        <v>630</v>
      </c>
    </row>
    <row r="25" spans="1:12" s="2" customFormat="1" ht="15" customHeight="1">
      <c r="A25" s="14"/>
      <c r="B25" s="15"/>
      <c r="C25" s="14"/>
      <c r="D25" s="15"/>
      <c r="E25" s="15"/>
      <c r="F25" s="16"/>
      <c r="G25" s="15"/>
      <c r="H25" s="14"/>
      <c r="I25" s="14"/>
      <c r="J25" s="14"/>
      <c r="K25" s="14"/>
      <c r="L25" s="14"/>
    </row>
    <row r="26" spans="1:12" s="2" customFormat="1" ht="15" customHeight="1">
      <c r="A26" s="14">
        <v>9</v>
      </c>
      <c r="B26" s="9" t="s">
        <v>14</v>
      </c>
      <c r="C26" s="14"/>
      <c r="D26" s="9" t="s">
        <v>16</v>
      </c>
      <c r="E26" s="43" t="s">
        <v>47</v>
      </c>
      <c r="F26" s="16">
        <v>42736</v>
      </c>
      <c r="G26" s="15" t="s">
        <v>48</v>
      </c>
      <c r="H26" s="14" t="s">
        <v>19</v>
      </c>
      <c r="I26" s="14" t="s">
        <v>49</v>
      </c>
      <c r="J26" s="14" t="s">
        <v>21</v>
      </c>
      <c r="K26" s="14">
        <v>6</v>
      </c>
      <c r="L26" s="14">
        <v>400</v>
      </c>
    </row>
    <row r="27" spans="1:12" s="2" customFormat="1" ht="15" customHeight="1">
      <c r="A27" s="14"/>
      <c r="B27" s="14"/>
      <c r="C27" s="14"/>
      <c r="D27" s="14"/>
      <c r="E27" s="14"/>
      <c r="F27" s="14"/>
      <c r="G27" s="15"/>
      <c r="H27" s="14"/>
      <c r="I27" s="14"/>
      <c r="J27" s="14" t="s">
        <v>50</v>
      </c>
      <c r="K27" s="14">
        <v>1</v>
      </c>
      <c r="L27" s="14"/>
    </row>
    <row r="28" spans="1:12" s="1" customFormat="1" ht="15" customHeight="1">
      <c r="A28" s="8">
        <v>10</v>
      </c>
      <c r="B28" s="12" t="s">
        <v>14</v>
      </c>
      <c r="C28" s="12" t="s">
        <v>37</v>
      </c>
      <c r="D28" s="12" t="s">
        <v>16</v>
      </c>
      <c r="E28" s="12" t="s">
        <v>51</v>
      </c>
      <c r="F28" s="10">
        <v>42736</v>
      </c>
      <c r="G28" s="44" t="s">
        <v>52</v>
      </c>
      <c r="H28" s="8" t="s">
        <v>19</v>
      </c>
      <c r="I28" s="8" t="s">
        <v>53</v>
      </c>
      <c r="J28" s="8" t="s">
        <v>21</v>
      </c>
      <c r="K28" s="8">
        <v>4</v>
      </c>
      <c r="L28" s="8">
        <v>630</v>
      </c>
    </row>
    <row r="29" spans="1:12" s="1" customFormat="1" ht="15" customHeight="1">
      <c r="A29" s="8"/>
      <c r="B29" s="12"/>
      <c r="C29" s="12"/>
      <c r="D29" s="12"/>
      <c r="E29" s="12"/>
      <c r="F29" s="8"/>
      <c r="G29" s="12"/>
      <c r="H29" s="8"/>
      <c r="I29" s="8"/>
      <c r="J29" s="8" t="s">
        <v>50</v>
      </c>
      <c r="K29" s="8">
        <v>2</v>
      </c>
      <c r="L29" s="8"/>
    </row>
    <row r="30" spans="1:12" s="1" customFormat="1" ht="15" customHeight="1">
      <c r="A30" s="8">
        <v>11</v>
      </c>
      <c r="B30" s="17" t="s">
        <v>14</v>
      </c>
      <c r="C30" s="17" t="s">
        <v>54</v>
      </c>
      <c r="D30" s="17" t="s">
        <v>16</v>
      </c>
      <c r="E30" s="45" t="s">
        <v>55</v>
      </c>
      <c r="F30" s="10">
        <v>42583</v>
      </c>
      <c r="G30" s="43" t="s">
        <v>56</v>
      </c>
      <c r="H30" s="8" t="s">
        <v>19</v>
      </c>
      <c r="I30" s="29" t="s">
        <v>57</v>
      </c>
      <c r="J30" s="8" t="s">
        <v>58</v>
      </c>
      <c r="K30" s="8">
        <v>6</v>
      </c>
      <c r="L30" s="8">
        <v>400</v>
      </c>
    </row>
    <row r="31" spans="1:12" s="1" customFormat="1" ht="15" customHeight="1">
      <c r="A31" s="8"/>
      <c r="B31" s="18"/>
      <c r="C31" s="18"/>
      <c r="D31" s="18"/>
      <c r="E31" s="18"/>
      <c r="F31" s="10"/>
      <c r="G31" s="8"/>
      <c r="H31" s="8"/>
      <c r="I31" s="29"/>
      <c r="J31" s="8"/>
      <c r="K31" s="8"/>
      <c r="L31" s="8"/>
    </row>
    <row r="32" spans="1:12" s="1" customFormat="1" ht="15" customHeight="1">
      <c r="A32" s="8"/>
      <c r="B32" s="18"/>
      <c r="C32" s="18"/>
      <c r="D32" s="18"/>
      <c r="E32" s="18"/>
      <c r="F32" s="10"/>
      <c r="G32" s="8"/>
      <c r="H32" s="8"/>
      <c r="I32" s="29"/>
      <c r="J32" s="8" t="s">
        <v>59</v>
      </c>
      <c r="K32" s="8">
        <v>11</v>
      </c>
      <c r="L32" s="8"/>
    </row>
    <row r="33" spans="1:12" s="1" customFormat="1" ht="15" customHeight="1">
      <c r="A33" s="8"/>
      <c r="B33" s="18"/>
      <c r="C33" s="18"/>
      <c r="D33" s="18"/>
      <c r="E33" s="18"/>
      <c r="F33" s="10"/>
      <c r="G33" s="8"/>
      <c r="H33" s="8"/>
      <c r="I33" s="29"/>
      <c r="J33" s="8"/>
      <c r="K33" s="8"/>
      <c r="L33" s="8"/>
    </row>
    <row r="34" spans="1:12" s="1" customFormat="1" ht="15" customHeight="1">
      <c r="A34" s="8"/>
      <c r="B34" s="18"/>
      <c r="C34" s="18"/>
      <c r="D34" s="18"/>
      <c r="E34" s="18"/>
      <c r="F34" s="10"/>
      <c r="G34" s="8"/>
      <c r="H34" s="8"/>
      <c r="I34" s="29"/>
      <c r="J34" s="8"/>
      <c r="K34" s="8"/>
      <c r="L34" s="8"/>
    </row>
    <row r="35" spans="1:12" s="1" customFormat="1" ht="15" customHeight="1">
      <c r="A35" s="19">
        <v>12</v>
      </c>
      <c r="B35" s="8" t="s">
        <v>14</v>
      </c>
      <c r="C35" s="8" t="s">
        <v>15</v>
      </c>
      <c r="D35" s="8" t="s">
        <v>60</v>
      </c>
      <c r="E35" s="8">
        <v>64186069</v>
      </c>
      <c r="F35" s="8" t="s">
        <v>61</v>
      </c>
      <c r="G35" s="8">
        <v>50235014</v>
      </c>
      <c r="H35" s="8" t="s">
        <v>19</v>
      </c>
      <c r="I35" s="8" t="s">
        <v>62</v>
      </c>
      <c r="J35" s="8" t="s">
        <v>22</v>
      </c>
      <c r="K35" s="8">
        <v>1</v>
      </c>
      <c r="L35" s="8">
        <v>300</v>
      </c>
    </row>
    <row r="36" spans="1:12" s="1" customFormat="1" ht="15" customHeight="1">
      <c r="A36" s="19"/>
      <c r="B36" s="8"/>
      <c r="C36" s="8"/>
      <c r="D36" s="8"/>
      <c r="E36" s="8"/>
      <c r="F36" s="8"/>
      <c r="G36" s="8"/>
      <c r="H36" s="8"/>
      <c r="I36" s="8"/>
      <c r="J36" s="8" t="s">
        <v>22</v>
      </c>
      <c r="K36" s="8">
        <v>1</v>
      </c>
      <c r="L36" s="8"/>
    </row>
    <row r="37" spans="1:12" s="1" customFormat="1" ht="15" customHeight="1">
      <c r="A37" s="19"/>
      <c r="B37" s="8"/>
      <c r="C37" s="8"/>
      <c r="D37" s="8"/>
      <c r="E37" s="8"/>
      <c r="F37" s="8"/>
      <c r="G37" s="8"/>
      <c r="H37" s="8"/>
      <c r="I37" s="8"/>
      <c r="J37" s="8" t="s">
        <v>21</v>
      </c>
      <c r="K37" s="8">
        <v>1</v>
      </c>
      <c r="L37" s="8"/>
    </row>
    <row r="38" spans="1:12" s="1" customFormat="1" ht="15" customHeight="1">
      <c r="A38" s="1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s="1" customFormat="1" ht="15" customHeight="1">
      <c r="A39" s="19">
        <v>13</v>
      </c>
      <c r="B39" s="8" t="s">
        <v>14</v>
      </c>
      <c r="C39" s="8" t="s">
        <v>63</v>
      </c>
      <c r="D39" s="8" t="s">
        <v>64</v>
      </c>
      <c r="E39" s="43" t="s">
        <v>65</v>
      </c>
      <c r="F39" s="10">
        <v>42583</v>
      </c>
      <c r="G39" s="43" t="s">
        <v>66</v>
      </c>
      <c r="H39" s="8" t="s">
        <v>67</v>
      </c>
      <c r="I39" s="8" t="s">
        <v>68</v>
      </c>
      <c r="J39" s="8" t="s">
        <v>69</v>
      </c>
      <c r="K39" s="8">
        <v>14</v>
      </c>
      <c r="L39" s="8">
        <v>1380</v>
      </c>
    </row>
    <row r="40" spans="1:12" s="1" customFormat="1" ht="15" customHeight="1">
      <c r="A40" s="19"/>
      <c r="B40" s="8"/>
      <c r="C40" s="8"/>
      <c r="D40" s="8"/>
      <c r="E40" s="8"/>
      <c r="F40" s="10"/>
      <c r="G40" s="8"/>
      <c r="H40" s="8"/>
      <c r="I40" s="8"/>
      <c r="J40" s="8"/>
      <c r="K40" s="8"/>
      <c r="L40" s="8"/>
    </row>
    <row r="41" spans="1:12" s="1" customFormat="1" ht="15" customHeight="1">
      <c r="A41" s="19"/>
      <c r="B41" s="8"/>
      <c r="C41" s="8"/>
      <c r="D41" s="8"/>
      <c r="E41" s="8"/>
      <c r="F41" s="10"/>
      <c r="G41" s="8"/>
      <c r="H41" s="8"/>
      <c r="I41" s="8"/>
      <c r="J41" s="8" t="s">
        <v>70</v>
      </c>
      <c r="K41" s="8">
        <v>6</v>
      </c>
      <c r="L41" s="8"/>
    </row>
    <row r="42" spans="1:12" s="1" customFormat="1" ht="15" customHeight="1">
      <c r="A42" s="19"/>
      <c r="B42" s="8"/>
      <c r="C42" s="8"/>
      <c r="D42" s="8"/>
      <c r="E42" s="8"/>
      <c r="F42" s="10"/>
      <c r="G42" s="8"/>
      <c r="H42" s="8"/>
      <c r="I42" s="8"/>
      <c r="J42" s="8"/>
      <c r="K42" s="8"/>
      <c r="L42" s="8"/>
    </row>
    <row r="43" spans="1:12" s="1" customFormat="1" ht="15" customHeight="1">
      <c r="A43" s="19"/>
      <c r="B43" s="8"/>
      <c r="C43" s="8"/>
      <c r="D43" s="8"/>
      <c r="E43" s="8"/>
      <c r="F43" s="10"/>
      <c r="G43" s="8"/>
      <c r="H43" s="8"/>
      <c r="I43" s="8"/>
      <c r="J43" s="8"/>
      <c r="K43" s="8"/>
      <c r="L43" s="8"/>
    </row>
    <row r="44" spans="1:12" s="1" customFormat="1" ht="15" customHeight="1">
      <c r="A44" s="19"/>
      <c r="B44" s="8"/>
      <c r="C44" s="8"/>
      <c r="D44" s="8"/>
      <c r="E44" s="8"/>
      <c r="F44" s="10"/>
      <c r="G44" s="8"/>
      <c r="H44" s="8"/>
      <c r="I44" s="8"/>
      <c r="J44" s="8"/>
      <c r="K44" s="8"/>
      <c r="L44" s="8"/>
    </row>
    <row r="45" spans="1:12" s="1" customFormat="1" ht="15" customHeight="1">
      <c r="A45" s="20">
        <v>14</v>
      </c>
      <c r="B45" s="8" t="s">
        <v>14</v>
      </c>
      <c r="C45" s="8" t="s">
        <v>63</v>
      </c>
      <c r="D45" s="8" t="s">
        <v>71</v>
      </c>
      <c r="E45" s="43" t="s">
        <v>72</v>
      </c>
      <c r="F45" s="10">
        <v>43497</v>
      </c>
      <c r="G45" s="43" t="s">
        <v>73</v>
      </c>
      <c r="H45" s="8" t="s">
        <v>19</v>
      </c>
      <c r="I45" s="8" t="s">
        <v>74</v>
      </c>
      <c r="J45" s="8" t="s">
        <v>75</v>
      </c>
      <c r="K45" s="8">
        <v>9</v>
      </c>
      <c r="L45" s="8">
        <v>1080</v>
      </c>
    </row>
    <row r="46" spans="1:12" s="1" customFormat="1" ht="15" customHeight="1">
      <c r="A46" s="19">
        <v>15</v>
      </c>
      <c r="B46" s="8" t="s">
        <v>14</v>
      </c>
      <c r="C46" s="8" t="s">
        <v>76</v>
      </c>
      <c r="D46" s="8" t="s">
        <v>77</v>
      </c>
      <c r="E46" s="43" t="s">
        <v>78</v>
      </c>
      <c r="F46" s="10">
        <v>42856</v>
      </c>
      <c r="G46" s="43" t="s">
        <v>79</v>
      </c>
      <c r="H46" s="8" t="s">
        <v>19</v>
      </c>
      <c r="I46" s="29" t="s">
        <v>80</v>
      </c>
      <c r="J46" s="29" t="s">
        <v>81</v>
      </c>
      <c r="K46" s="29">
        <v>150</v>
      </c>
      <c r="L46" s="29">
        <v>2250</v>
      </c>
    </row>
    <row r="47" spans="1:12" s="1" customFormat="1" ht="15" customHeight="1">
      <c r="A47" s="19"/>
      <c r="B47" s="8"/>
      <c r="C47" s="8"/>
      <c r="D47" s="8"/>
      <c r="E47" s="8"/>
      <c r="F47" s="10"/>
      <c r="G47" s="8"/>
      <c r="H47" s="8"/>
      <c r="I47" s="29"/>
      <c r="J47" s="29"/>
      <c r="K47" s="29"/>
      <c r="L47" s="29"/>
    </row>
    <row r="48" spans="1:12" s="1" customFormat="1" ht="15" customHeight="1">
      <c r="A48" s="19">
        <v>16</v>
      </c>
      <c r="B48" s="19" t="s">
        <v>14</v>
      </c>
      <c r="C48" s="19" t="s">
        <v>82</v>
      </c>
      <c r="D48" s="8" t="s">
        <v>83</v>
      </c>
      <c r="E48" s="46" t="s">
        <v>84</v>
      </c>
      <c r="F48" s="22">
        <v>42552</v>
      </c>
      <c r="G48" s="46" t="s">
        <v>85</v>
      </c>
      <c r="H48" s="19" t="s">
        <v>67</v>
      </c>
      <c r="I48" s="8" t="s">
        <v>86</v>
      </c>
      <c r="J48" s="19" t="s">
        <v>21</v>
      </c>
      <c r="K48" s="19">
        <v>28</v>
      </c>
      <c r="L48" s="19">
        <v>1480</v>
      </c>
    </row>
    <row r="49" spans="1:12" s="1" customFormat="1" ht="15" customHeight="1">
      <c r="A49" s="19"/>
      <c r="B49" s="19"/>
      <c r="C49" s="19"/>
      <c r="D49" s="19"/>
      <c r="E49" s="19"/>
      <c r="F49" s="19"/>
      <c r="G49" s="19"/>
      <c r="H49" s="19"/>
      <c r="I49" s="8"/>
      <c r="J49" s="19"/>
      <c r="K49" s="19"/>
      <c r="L49" s="19"/>
    </row>
    <row r="50" spans="1:12" s="1" customFormat="1" ht="15" customHeight="1">
      <c r="A50" s="23">
        <v>17</v>
      </c>
      <c r="B50" s="8" t="s">
        <v>14</v>
      </c>
      <c r="C50" s="8" t="s">
        <v>87</v>
      </c>
      <c r="D50" s="8" t="s">
        <v>88</v>
      </c>
      <c r="E50" s="43" t="s">
        <v>89</v>
      </c>
      <c r="F50" s="10">
        <v>42856</v>
      </c>
      <c r="G50" s="8">
        <v>363308111</v>
      </c>
      <c r="H50" s="8" t="s">
        <v>19</v>
      </c>
      <c r="I50" s="29" t="s">
        <v>90</v>
      </c>
      <c r="J50" s="29" t="s">
        <v>21</v>
      </c>
      <c r="K50" s="29">
        <v>8</v>
      </c>
      <c r="L50" s="29" t="s">
        <v>91</v>
      </c>
    </row>
    <row r="51" spans="1:12" s="1" customFormat="1" ht="15" customHeight="1">
      <c r="A51" s="23"/>
      <c r="B51" s="8"/>
      <c r="C51" s="8"/>
      <c r="D51" s="8"/>
      <c r="E51" s="8"/>
      <c r="F51" s="10"/>
      <c r="G51" s="8"/>
      <c r="H51" s="8"/>
      <c r="I51" s="29"/>
      <c r="J51" s="29"/>
      <c r="K51" s="29"/>
      <c r="L51" s="29"/>
    </row>
    <row r="52" spans="1:12" s="1" customFormat="1" ht="15" customHeight="1">
      <c r="A52" s="23"/>
      <c r="B52" s="8"/>
      <c r="C52" s="8"/>
      <c r="D52" s="8"/>
      <c r="E52" s="8"/>
      <c r="F52" s="10"/>
      <c r="G52" s="8"/>
      <c r="H52" s="8"/>
      <c r="I52" s="29"/>
      <c r="J52" s="29"/>
      <c r="K52" s="29"/>
      <c r="L52" s="29"/>
    </row>
    <row r="53" spans="1:12" s="1" customFormat="1" ht="15" customHeight="1">
      <c r="A53" s="23"/>
      <c r="B53" s="8"/>
      <c r="C53" s="8"/>
      <c r="D53" s="8"/>
      <c r="E53" s="8"/>
      <c r="F53" s="10"/>
      <c r="G53" s="8"/>
      <c r="H53" s="8"/>
      <c r="I53" s="29"/>
      <c r="J53" s="29"/>
      <c r="K53" s="29"/>
      <c r="L53" s="29"/>
    </row>
    <row r="54" spans="1:12" s="1" customFormat="1" ht="15" customHeight="1">
      <c r="A54" s="23">
        <v>18</v>
      </c>
      <c r="B54" s="8" t="s">
        <v>14</v>
      </c>
      <c r="C54" s="8" t="s">
        <v>87</v>
      </c>
      <c r="D54" s="8" t="s">
        <v>88</v>
      </c>
      <c r="E54" s="43" t="s">
        <v>92</v>
      </c>
      <c r="F54" s="10">
        <v>42856</v>
      </c>
      <c r="G54" s="43" t="s">
        <v>93</v>
      </c>
      <c r="H54" s="8" t="s">
        <v>19</v>
      </c>
      <c r="I54" s="29" t="s">
        <v>94</v>
      </c>
      <c r="J54" s="29" t="s">
        <v>21</v>
      </c>
      <c r="K54" s="29">
        <v>5</v>
      </c>
      <c r="L54" s="29">
        <v>315</v>
      </c>
    </row>
    <row r="55" spans="1:12" s="1" customFormat="1" ht="15" customHeight="1">
      <c r="A55" s="23"/>
      <c r="B55" s="8"/>
      <c r="C55" s="8"/>
      <c r="D55" s="8"/>
      <c r="E55" s="8"/>
      <c r="F55" s="10"/>
      <c r="G55" s="8"/>
      <c r="H55" s="8"/>
      <c r="I55" s="29"/>
      <c r="J55" s="29"/>
      <c r="K55" s="29"/>
      <c r="L55" s="29"/>
    </row>
    <row r="56" spans="1:12" s="1" customFormat="1" ht="15" customHeight="1">
      <c r="A56" s="23"/>
      <c r="B56" s="8"/>
      <c r="C56" s="8"/>
      <c r="D56" s="8"/>
      <c r="E56" s="8"/>
      <c r="F56" s="10"/>
      <c r="G56" s="8"/>
      <c r="H56" s="8"/>
      <c r="I56" s="29"/>
      <c r="J56" s="29"/>
      <c r="K56" s="29"/>
      <c r="L56" s="29"/>
    </row>
    <row r="57" spans="1:12" s="1" customFormat="1" ht="15" customHeight="1">
      <c r="A57" s="23"/>
      <c r="B57" s="8"/>
      <c r="C57" s="8"/>
      <c r="D57" s="8"/>
      <c r="E57" s="8"/>
      <c r="F57" s="10"/>
      <c r="G57" s="8"/>
      <c r="H57" s="8"/>
      <c r="I57" s="29"/>
      <c r="J57" s="29"/>
      <c r="K57" s="29"/>
      <c r="L57" s="29"/>
    </row>
    <row r="58" spans="1:12" s="3" customFormat="1" ht="21.75" customHeight="1">
      <c r="A58" s="24">
        <v>19</v>
      </c>
      <c r="B58" s="25" t="s">
        <v>14</v>
      </c>
      <c r="C58" s="26" t="s">
        <v>87</v>
      </c>
      <c r="D58" s="8" t="s">
        <v>88</v>
      </c>
      <c r="E58" s="43" t="s">
        <v>95</v>
      </c>
      <c r="F58" s="10">
        <v>42856</v>
      </c>
      <c r="G58" s="8">
        <v>335308111</v>
      </c>
      <c r="H58" s="8" t="s">
        <v>19</v>
      </c>
      <c r="I58" s="29" t="s">
        <v>90</v>
      </c>
      <c r="J58" s="29" t="s">
        <v>21</v>
      </c>
      <c r="K58" s="29">
        <v>4</v>
      </c>
      <c r="L58" s="29">
        <v>250</v>
      </c>
    </row>
    <row r="59" spans="1:12" s="1" customFormat="1" ht="15" customHeight="1">
      <c r="A59" s="23">
        <v>20</v>
      </c>
      <c r="B59" s="8" t="s">
        <v>14</v>
      </c>
      <c r="C59" s="8" t="s">
        <v>87</v>
      </c>
      <c r="D59" s="8" t="s">
        <v>96</v>
      </c>
      <c r="E59" s="12" t="s">
        <v>97</v>
      </c>
      <c r="F59" s="12" t="s">
        <v>98</v>
      </c>
      <c r="G59" s="12" t="s">
        <v>99</v>
      </c>
      <c r="H59" s="8" t="s">
        <v>19</v>
      </c>
      <c r="I59" s="29" t="s">
        <v>100</v>
      </c>
      <c r="J59" s="29" t="s">
        <v>101</v>
      </c>
      <c r="K59" s="29">
        <v>8</v>
      </c>
      <c r="L59" s="29">
        <v>630</v>
      </c>
    </row>
    <row r="60" spans="1:12" s="1" customFormat="1" ht="15" customHeight="1">
      <c r="A60" s="23"/>
      <c r="B60" s="8"/>
      <c r="C60" s="8"/>
      <c r="D60" s="8"/>
      <c r="E60" s="12"/>
      <c r="F60" s="12"/>
      <c r="G60" s="12"/>
      <c r="H60" s="8"/>
      <c r="I60" s="29"/>
      <c r="J60" s="29" t="s">
        <v>102</v>
      </c>
      <c r="K60" s="29">
        <v>12</v>
      </c>
      <c r="L60" s="29"/>
    </row>
    <row r="61" spans="1:12" s="1" customFormat="1" ht="15" customHeight="1">
      <c r="A61" s="23"/>
      <c r="B61" s="8"/>
      <c r="C61" s="8"/>
      <c r="D61" s="8"/>
      <c r="E61" s="12"/>
      <c r="F61" s="12"/>
      <c r="G61" s="12"/>
      <c r="H61" s="8"/>
      <c r="I61" s="29"/>
      <c r="J61" s="29" t="s">
        <v>21</v>
      </c>
      <c r="K61" s="29">
        <v>10</v>
      </c>
      <c r="L61" s="29"/>
    </row>
    <row r="62" spans="1:12" s="1" customFormat="1" ht="15" customHeight="1">
      <c r="A62" s="23"/>
      <c r="B62" s="8"/>
      <c r="C62" s="8"/>
      <c r="D62" s="8"/>
      <c r="E62" s="12"/>
      <c r="F62" s="12"/>
      <c r="G62" s="12"/>
      <c r="H62" s="8"/>
      <c r="I62" s="29"/>
      <c r="J62" s="29"/>
      <c r="K62" s="29"/>
      <c r="L62" s="29"/>
    </row>
    <row r="63" spans="1:12" s="1" customFormat="1" ht="15" customHeight="1">
      <c r="A63" s="27">
        <v>21</v>
      </c>
      <c r="B63" s="8" t="s">
        <v>14</v>
      </c>
      <c r="C63" s="8" t="s">
        <v>87</v>
      </c>
      <c r="D63" s="8" t="s">
        <v>103</v>
      </c>
      <c r="E63" s="12" t="s">
        <v>104</v>
      </c>
      <c r="F63" s="10">
        <v>42309</v>
      </c>
      <c r="G63" s="43" t="s">
        <v>105</v>
      </c>
      <c r="H63" s="8" t="s">
        <v>19</v>
      </c>
      <c r="I63" s="29" t="s">
        <v>106</v>
      </c>
      <c r="J63" s="19" t="s">
        <v>50</v>
      </c>
      <c r="K63" s="29">
        <v>2</v>
      </c>
      <c r="L63" s="29">
        <v>360</v>
      </c>
    </row>
    <row r="64" spans="1:12" s="1" customFormat="1" ht="15" customHeight="1">
      <c r="A64" s="28"/>
      <c r="B64" s="8"/>
      <c r="C64" s="8"/>
      <c r="D64" s="8"/>
      <c r="E64" s="12"/>
      <c r="F64" s="10"/>
      <c r="G64" s="8"/>
      <c r="H64" s="8"/>
      <c r="I64" s="29"/>
      <c r="J64" s="19"/>
      <c r="K64" s="29"/>
      <c r="L64" s="29"/>
    </row>
    <row r="65" spans="1:12" s="1" customFormat="1" ht="15" customHeight="1">
      <c r="A65" s="28"/>
      <c r="B65" s="8"/>
      <c r="C65" s="8"/>
      <c r="D65" s="8"/>
      <c r="E65" s="12"/>
      <c r="F65" s="10">
        <v>42491</v>
      </c>
      <c r="G65" s="8"/>
      <c r="H65" s="8"/>
      <c r="I65" s="29" t="s">
        <v>106</v>
      </c>
      <c r="J65" s="19" t="s">
        <v>21</v>
      </c>
      <c r="K65" s="19">
        <v>2</v>
      </c>
      <c r="L65" s="29">
        <v>360</v>
      </c>
    </row>
    <row r="66" spans="1:12" s="1" customFormat="1" ht="15" customHeight="1">
      <c r="A66" s="28"/>
      <c r="B66" s="8"/>
      <c r="C66" s="8"/>
      <c r="D66" s="8"/>
      <c r="E66" s="12"/>
      <c r="F66" s="10"/>
      <c r="G66" s="8"/>
      <c r="H66" s="8"/>
      <c r="I66" s="33"/>
      <c r="J66" s="19"/>
      <c r="K66" s="19"/>
      <c r="L66" s="33"/>
    </row>
    <row r="67" spans="1:12" s="1" customFormat="1" ht="15" customHeight="1">
      <c r="A67" s="28"/>
      <c r="B67" s="8" t="s">
        <v>14</v>
      </c>
      <c r="C67" s="8" t="s">
        <v>87</v>
      </c>
      <c r="D67" s="8"/>
      <c r="E67" s="12"/>
      <c r="F67" s="10">
        <v>42826</v>
      </c>
      <c r="G67" s="8"/>
      <c r="H67" s="8" t="s">
        <v>19</v>
      </c>
      <c r="I67" s="29" t="s">
        <v>106</v>
      </c>
      <c r="J67" s="19" t="s">
        <v>21</v>
      </c>
      <c r="K67" s="29">
        <v>3</v>
      </c>
      <c r="L67" s="29">
        <v>360</v>
      </c>
    </row>
    <row r="68" spans="1:12" s="1" customFormat="1" ht="15" customHeight="1">
      <c r="A68" s="28"/>
      <c r="B68" s="8"/>
      <c r="C68" s="8"/>
      <c r="D68" s="8"/>
      <c r="E68" s="12"/>
      <c r="F68" s="10"/>
      <c r="G68" s="8"/>
      <c r="H68" s="8"/>
      <c r="I68" s="33"/>
      <c r="J68" s="19"/>
      <c r="K68" s="33"/>
      <c r="L68" s="33"/>
    </row>
    <row r="69" spans="1:12" s="1" customFormat="1" ht="15" customHeight="1">
      <c r="A69" s="28"/>
      <c r="B69" s="8"/>
      <c r="C69" s="8"/>
      <c r="D69" s="8"/>
      <c r="E69" s="12"/>
      <c r="F69" s="10"/>
      <c r="G69" s="8"/>
      <c r="H69" s="8"/>
      <c r="I69" s="33"/>
      <c r="J69" s="19"/>
      <c r="K69" s="33"/>
      <c r="L69" s="33"/>
    </row>
    <row r="70" spans="1:12" s="1" customFormat="1" ht="15" customHeight="1">
      <c r="A70" s="30"/>
      <c r="B70" s="8"/>
      <c r="C70" s="8"/>
      <c r="D70" s="8"/>
      <c r="E70" s="12"/>
      <c r="F70" s="10"/>
      <c r="G70" s="8"/>
      <c r="H70" s="8"/>
      <c r="I70" s="33"/>
      <c r="J70" s="19"/>
      <c r="K70" s="33"/>
      <c r="L70" s="33"/>
    </row>
    <row r="71" spans="1:12" s="1" customFormat="1" ht="15" customHeight="1">
      <c r="A71" s="23">
        <v>22</v>
      </c>
      <c r="B71" s="8" t="s">
        <v>14</v>
      </c>
      <c r="C71" s="8" t="s">
        <v>87</v>
      </c>
      <c r="D71" s="8" t="s">
        <v>107</v>
      </c>
      <c r="E71" s="12" t="s">
        <v>108</v>
      </c>
      <c r="F71" s="12" t="s">
        <v>109</v>
      </c>
      <c r="G71" s="12" t="s">
        <v>110</v>
      </c>
      <c r="H71" s="8" t="s">
        <v>19</v>
      </c>
      <c r="I71" s="29" t="s">
        <v>111</v>
      </c>
      <c r="J71" s="29" t="s">
        <v>21</v>
      </c>
      <c r="K71" s="29">
        <v>1</v>
      </c>
      <c r="L71" s="29">
        <v>245</v>
      </c>
    </row>
    <row r="72" spans="1:12" s="1" customFormat="1" ht="15" customHeight="1">
      <c r="A72" s="23"/>
      <c r="B72" s="8"/>
      <c r="C72" s="8"/>
      <c r="D72" s="8"/>
      <c r="E72" s="12"/>
      <c r="F72" s="12"/>
      <c r="G72" s="12"/>
      <c r="H72" s="8"/>
      <c r="I72" s="29"/>
      <c r="J72" s="29" t="s">
        <v>102</v>
      </c>
      <c r="K72" s="29">
        <v>2</v>
      </c>
      <c r="L72" s="29"/>
    </row>
    <row r="73" spans="1:12" s="1" customFormat="1" ht="15" customHeight="1">
      <c r="A73" s="23"/>
      <c r="B73" s="8"/>
      <c r="C73" s="8"/>
      <c r="D73" s="8"/>
      <c r="E73" s="12"/>
      <c r="F73" s="12"/>
      <c r="G73" s="12"/>
      <c r="H73" s="8"/>
      <c r="I73" s="29"/>
      <c r="J73" s="29" t="s">
        <v>112</v>
      </c>
      <c r="K73" s="29">
        <v>1</v>
      </c>
      <c r="L73" s="29"/>
    </row>
    <row r="74" spans="1:12" s="1" customFormat="1" ht="15" customHeight="1">
      <c r="A74" s="23"/>
      <c r="B74" s="8"/>
      <c r="C74" s="8"/>
      <c r="D74" s="8"/>
      <c r="E74" s="12"/>
      <c r="F74" s="12"/>
      <c r="G74" s="12"/>
      <c r="H74" s="8"/>
      <c r="I74" s="29"/>
      <c r="J74" s="29" t="s">
        <v>101</v>
      </c>
      <c r="K74" s="29">
        <v>4</v>
      </c>
      <c r="L74" s="29"/>
    </row>
    <row r="75" spans="1:12" s="1" customFormat="1" ht="15" customHeight="1">
      <c r="A75" s="23"/>
      <c r="B75" s="8"/>
      <c r="C75" s="8"/>
      <c r="D75" s="8"/>
      <c r="E75" s="12"/>
      <c r="F75" s="12"/>
      <c r="G75" s="12"/>
      <c r="H75" s="8"/>
      <c r="I75" s="29"/>
      <c r="J75" s="29" t="s">
        <v>113</v>
      </c>
      <c r="K75" s="29">
        <v>1</v>
      </c>
      <c r="L75" s="29"/>
    </row>
    <row r="76" spans="1:12" s="1" customFormat="1" ht="15" customHeight="1">
      <c r="A76" s="23">
        <v>23</v>
      </c>
      <c r="B76" s="8" t="s">
        <v>14</v>
      </c>
      <c r="C76" s="8" t="s">
        <v>114</v>
      </c>
      <c r="D76" s="8" t="s">
        <v>115</v>
      </c>
      <c r="E76" s="31" t="s">
        <v>116</v>
      </c>
      <c r="F76" s="22">
        <v>42644</v>
      </c>
      <c r="G76" s="31" t="s">
        <v>117</v>
      </c>
      <c r="H76" s="19" t="s">
        <v>118</v>
      </c>
      <c r="I76" s="8" t="s">
        <v>119</v>
      </c>
      <c r="J76" s="19" t="s">
        <v>21</v>
      </c>
      <c r="K76" s="19">
        <v>8</v>
      </c>
      <c r="L76" s="19">
        <v>630</v>
      </c>
    </row>
    <row r="77" spans="1:12" s="1" customFormat="1" ht="15" customHeight="1">
      <c r="A77" s="23"/>
      <c r="B77" s="8"/>
      <c r="C77" s="8"/>
      <c r="D77" s="19"/>
      <c r="E77" s="31"/>
      <c r="F77" s="19"/>
      <c r="G77" s="31"/>
      <c r="H77" s="19"/>
      <c r="I77" s="8"/>
      <c r="J77" s="19"/>
      <c r="K77" s="19"/>
      <c r="L77" s="19"/>
    </row>
    <row r="78" spans="1:12" s="1" customFormat="1" ht="15" customHeight="1">
      <c r="A78" s="23">
        <v>24</v>
      </c>
      <c r="B78" s="8" t="s">
        <v>14</v>
      </c>
      <c r="C78" s="8" t="s">
        <v>114</v>
      </c>
      <c r="D78" s="8" t="s">
        <v>115</v>
      </c>
      <c r="E78" s="31" t="s">
        <v>120</v>
      </c>
      <c r="F78" s="22">
        <v>43010</v>
      </c>
      <c r="G78" s="31" t="s">
        <v>121</v>
      </c>
      <c r="H78" s="19" t="s">
        <v>118</v>
      </c>
      <c r="I78" s="8" t="s">
        <v>122</v>
      </c>
      <c r="J78" s="19" t="s">
        <v>21</v>
      </c>
      <c r="K78" s="19">
        <v>30</v>
      </c>
      <c r="L78" s="19">
        <v>1890</v>
      </c>
    </row>
    <row r="79" spans="1:12" s="1" customFormat="1" ht="15" customHeight="1">
      <c r="A79" s="23"/>
      <c r="B79" s="8"/>
      <c r="C79" s="8"/>
      <c r="D79" s="8"/>
      <c r="E79" s="31"/>
      <c r="F79" s="22"/>
      <c r="G79" s="31"/>
      <c r="H79" s="19"/>
      <c r="I79" s="8"/>
      <c r="J79" s="19"/>
      <c r="K79" s="19"/>
      <c r="L79" s="19"/>
    </row>
    <row r="80" spans="1:12" s="1" customFormat="1" ht="15" customHeight="1">
      <c r="A80" s="23">
        <v>25</v>
      </c>
      <c r="B80" s="8" t="s">
        <v>14</v>
      </c>
      <c r="C80" s="8" t="s">
        <v>114</v>
      </c>
      <c r="D80" s="8" t="s">
        <v>123</v>
      </c>
      <c r="E80" s="47" t="s">
        <v>124</v>
      </c>
      <c r="F80" s="31" t="s">
        <v>125</v>
      </c>
      <c r="G80" s="31" t="s">
        <v>126</v>
      </c>
      <c r="H80" s="19" t="s">
        <v>118</v>
      </c>
      <c r="I80" s="8" t="s">
        <v>127</v>
      </c>
      <c r="J80" s="19" t="s">
        <v>22</v>
      </c>
      <c r="K80" s="19">
        <v>8</v>
      </c>
      <c r="L80" s="19">
        <v>960</v>
      </c>
    </row>
    <row r="81" spans="1:12" s="1" customFormat="1" ht="15" customHeight="1">
      <c r="A81" s="23"/>
      <c r="B81" s="8"/>
      <c r="C81" s="8"/>
      <c r="D81" s="8"/>
      <c r="E81" s="31"/>
      <c r="F81" s="31"/>
      <c r="G81" s="31"/>
      <c r="H81" s="19"/>
      <c r="I81" s="8"/>
      <c r="J81" s="19"/>
      <c r="K81" s="19"/>
      <c r="L81" s="19"/>
    </row>
    <row r="82" spans="1:12" s="1" customFormat="1" ht="15" customHeight="1">
      <c r="A82" s="33">
        <v>26</v>
      </c>
      <c r="B82" s="8" t="s">
        <v>14</v>
      </c>
      <c r="C82" s="8" t="s">
        <v>114</v>
      </c>
      <c r="D82" s="8" t="s">
        <v>128</v>
      </c>
      <c r="E82" s="12" t="s">
        <v>129</v>
      </c>
      <c r="F82" s="12" t="s">
        <v>130</v>
      </c>
      <c r="G82" s="31" t="s">
        <v>131</v>
      </c>
      <c r="H82" s="8" t="s">
        <v>118</v>
      </c>
      <c r="I82" s="8" t="s">
        <v>132</v>
      </c>
      <c r="J82" s="8" t="s">
        <v>133</v>
      </c>
      <c r="K82" s="8" t="s">
        <v>134</v>
      </c>
      <c r="L82" s="19" t="s">
        <v>135</v>
      </c>
    </row>
    <row r="83" spans="1:12" s="1" customFormat="1" ht="21.75" customHeight="1">
      <c r="A83" s="33">
        <v>27</v>
      </c>
      <c r="B83" s="8" t="s">
        <v>14</v>
      </c>
      <c r="C83" s="8" t="s">
        <v>114</v>
      </c>
      <c r="D83" s="8" t="s">
        <v>136</v>
      </c>
      <c r="E83" s="31" t="s">
        <v>137</v>
      </c>
      <c r="F83" s="22">
        <v>42278</v>
      </c>
      <c r="G83" s="31" t="s">
        <v>138</v>
      </c>
      <c r="H83" s="8" t="s">
        <v>118</v>
      </c>
      <c r="I83" s="8" t="s">
        <v>139</v>
      </c>
      <c r="J83" s="19" t="s">
        <v>21</v>
      </c>
      <c r="K83" s="19">
        <v>5</v>
      </c>
      <c r="L83" s="19">
        <v>400</v>
      </c>
    </row>
    <row r="84" spans="1:12" s="4" customFormat="1" ht="25.5" customHeight="1">
      <c r="A84" s="34">
        <v>28</v>
      </c>
      <c r="B84" s="34" t="s">
        <v>14</v>
      </c>
      <c r="C84" s="34" t="s">
        <v>140</v>
      </c>
      <c r="D84" s="34" t="s">
        <v>141</v>
      </c>
      <c r="E84" s="48" t="s">
        <v>142</v>
      </c>
      <c r="F84" s="35">
        <v>42522</v>
      </c>
      <c r="G84" s="36" t="s">
        <v>143</v>
      </c>
      <c r="H84" s="34" t="s">
        <v>144</v>
      </c>
      <c r="I84" s="34" t="s">
        <v>145</v>
      </c>
      <c r="J84" s="34" t="s">
        <v>146</v>
      </c>
      <c r="K84" s="34">
        <v>10</v>
      </c>
      <c r="L84" s="34">
        <v>1000</v>
      </c>
    </row>
    <row r="85" spans="1:12" s="4" customFormat="1" ht="15" customHeight="1">
      <c r="A85" s="34">
        <v>29</v>
      </c>
      <c r="B85" s="34" t="s">
        <v>14</v>
      </c>
      <c r="C85" s="34" t="s">
        <v>140</v>
      </c>
      <c r="D85" s="34" t="s">
        <v>141</v>
      </c>
      <c r="E85" s="48" t="s">
        <v>147</v>
      </c>
      <c r="F85" s="35">
        <v>42522</v>
      </c>
      <c r="G85" s="36" t="s">
        <v>148</v>
      </c>
      <c r="H85" s="34" t="s">
        <v>144</v>
      </c>
      <c r="I85" s="34" t="s">
        <v>149</v>
      </c>
      <c r="J85" s="34" t="s">
        <v>146</v>
      </c>
      <c r="K85" s="34">
        <v>10</v>
      </c>
      <c r="L85" s="34">
        <v>1000</v>
      </c>
    </row>
    <row r="86" spans="1:12" s="4" customFormat="1" ht="15" customHeight="1">
      <c r="A86" s="34">
        <v>30</v>
      </c>
      <c r="B86" s="34" t="s">
        <v>14</v>
      </c>
      <c r="C86" s="34" t="s">
        <v>140</v>
      </c>
      <c r="D86" s="34" t="s">
        <v>141</v>
      </c>
      <c r="E86" s="48" t="s">
        <v>150</v>
      </c>
      <c r="F86" s="35">
        <v>42887</v>
      </c>
      <c r="G86" s="36" t="s">
        <v>151</v>
      </c>
      <c r="H86" s="34" t="s">
        <v>144</v>
      </c>
      <c r="I86" s="34" t="s">
        <v>152</v>
      </c>
      <c r="J86" s="34" t="s">
        <v>146</v>
      </c>
      <c r="K86" s="34">
        <v>4</v>
      </c>
      <c r="L86" s="34">
        <v>250</v>
      </c>
    </row>
    <row r="87" spans="1:12" s="4" customFormat="1" ht="15" customHeight="1">
      <c r="A87" s="34">
        <v>31</v>
      </c>
      <c r="B87" s="34" t="s">
        <v>14</v>
      </c>
      <c r="C87" s="34" t="s">
        <v>140</v>
      </c>
      <c r="D87" s="34" t="s">
        <v>141</v>
      </c>
      <c r="E87" s="48" t="s">
        <v>153</v>
      </c>
      <c r="F87" s="35">
        <v>43132</v>
      </c>
      <c r="G87" s="36" t="s">
        <v>154</v>
      </c>
      <c r="H87" s="34" t="s">
        <v>144</v>
      </c>
      <c r="I87" s="34" t="s">
        <v>155</v>
      </c>
      <c r="J87" s="34" t="s">
        <v>146</v>
      </c>
      <c r="K87" s="34">
        <v>5</v>
      </c>
      <c r="L87" s="34">
        <v>315</v>
      </c>
    </row>
    <row r="88" spans="1:12" s="4" customFormat="1" ht="15" customHeight="1">
      <c r="A88" s="37">
        <v>32</v>
      </c>
      <c r="B88" s="34" t="s">
        <v>14</v>
      </c>
      <c r="C88" s="34" t="s">
        <v>140</v>
      </c>
      <c r="D88" s="34" t="s">
        <v>141</v>
      </c>
      <c r="E88" s="48" t="s">
        <v>156</v>
      </c>
      <c r="F88" s="35">
        <v>43435</v>
      </c>
      <c r="G88" s="36" t="s">
        <v>157</v>
      </c>
      <c r="H88" s="34" t="s">
        <v>144</v>
      </c>
      <c r="I88" s="34" t="s">
        <v>158</v>
      </c>
      <c r="J88" s="34" t="s">
        <v>159</v>
      </c>
      <c r="K88" s="34">
        <v>2</v>
      </c>
      <c r="L88" s="34">
        <v>2000</v>
      </c>
    </row>
    <row r="89" spans="1:12" s="4" customFormat="1" ht="15" customHeight="1">
      <c r="A89" s="38"/>
      <c r="B89" s="34"/>
      <c r="C89" s="34"/>
      <c r="D89" s="34"/>
      <c r="E89" s="34"/>
      <c r="F89" s="35"/>
      <c r="G89" s="36"/>
      <c r="H89" s="34"/>
      <c r="I89" s="34"/>
      <c r="J89" s="34" t="s">
        <v>160</v>
      </c>
      <c r="K89" s="34">
        <v>4</v>
      </c>
      <c r="L89" s="34"/>
    </row>
    <row r="90" spans="1:12" s="4" customFormat="1" ht="15" customHeight="1">
      <c r="A90" s="39"/>
      <c r="B90" s="34"/>
      <c r="C90" s="34"/>
      <c r="D90" s="34"/>
      <c r="E90" s="34"/>
      <c r="F90" s="35"/>
      <c r="G90" s="36"/>
      <c r="H90" s="34"/>
      <c r="I90" s="34"/>
      <c r="J90" s="34" t="s">
        <v>146</v>
      </c>
      <c r="K90" s="34">
        <v>14</v>
      </c>
      <c r="L90" s="34"/>
    </row>
    <row r="91" spans="1:12" s="1" customFormat="1" ht="15" customHeight="1">
      <c r="A91" s="23">
        <v>33</v>
      </c>
      <c r="B91" s="8" t="s">
        <v>14</v>
      </c>
      <c r="C91" s="8" t="s">
        <v>161</v>
      </c>
      <c r="D91" s="8" t="s">
        <v>162</v>
      </c>
      <c r="E91" s="43" t="s">
        <v>163</v>
      </c>
      <c r="F91" s="10">
        <v>42339</v>
      </c>
      <c r="G91" s="40">
        <v>929427</v>
      </c>
      <c r="H91" s="8" t="s">
        <v>164</v>
      </c>
      <c r="I91" s="8" t="s">
        <v>165</v>
      </c>
      <c r="J91" s="8" t="s">
        <v>166</v>
      </c>
      <c r="K91" s="8">
        <v>5</v>
      </c>
      <c r="L91" s="8">
        <v>148.5</v>
      </c>
    </row>
    <row r="92" spans="1:12" s="1" customFormat="1" ht="15" customHeight="1">
      <c r="A92" s="23"/>
      <c r="B92" s="8"/>
      <c r="C92" s="8"/>
      <c r="D92" s="8"/>
      <c r="E92" s="40"/>
      <c r="F92" s="10"/>
      <c r="G92" s="40"/>
      <c r="H92" s="8"/>
      <c r="I92" s="8"/>
      <c r="J92" s="8"/>
      <c r="K92" s="8"/>
      <c r="L92" s="8"/>
    </row>
    <row r="93" spans="1:12" s="1" customFormat="1" ht="15" customHeight="1">
      <c r="A93" s="23"/>
      <c r="B93" s="8"/>
      <c r="C93" s="8"/>
      <c r="D93" s="8"/>
      <c r="E93" s="40"/>
      <c r="F93" s="10"/>
      <c r="G93" s="40"/>
      <c r="H93" s="8"/>
      <c r="I93" s="8"/>
      <c r="J93" s="8"/>
      <c r="K93" s="8"/>
      <c r="L93" s="8"/>
    </row>
    <row r="94" spans="1:12" s="1" customFormat="1" ht="19.5" customHeight="1">
      <c r="A94" s="33">
        <v>34</v>
      </c>
      <c r="B94" s="26" t="s">
        <v>14</v>
      </c>
      <c r="C94" s="8" t="s">
        <v>161</v>
      </c>
      <c r="D94" s="8" t="s">
        <v>167</v>
      </c>
      <c r="E94" s="8">
        <v>909582531</v>
      </c>
      <c r="F94" s="10">
        <v>43191</v>
      </c>
      <c r="G94" s="8">
        <v>20853350</v>
      </c>
      <c r="H94" s="8" t="s">
        <v>164</v>
      </c>
      <c r="I94" s="8" t="s">
        <v>168</v>
      </c>
      <c r="J94" s="8">
        <v>120</v>
      </c>
      <c r="K94" s="8">
        <v>13</v>
      </c>
      <c r="L94" s="8">
        <v>1890</v>
      </c>
    </row>
    <row r="95" spans="1:12" s="1" customFormat="1" ht="15" customHeight="1">
      <c r="A95" s="26">
        <v>35</v>
      </c>
      <c r="B95" s="26" t="s">
        <v>14</v>
      </c>
      <c r="C95" s="26" t="s">
        <v>169</v>
      </c>
      <c r="D95" s="26" t="s">
        <v>170</v>
      </c>
      <c r="E95" s="49" t="s">
        <v>171</v>
      </c>
      <c r="F95" s="42" t="s">
        <v>172</v>
      </c>
      <c r="G95" s="49" t="s">
        <v>173</v>
      </c>
      <c r="H95" s="26" t="s">
        <v>19</v>
      </c>
      <c r="I95" s="26" t="s">
        <v>174</v>
      </c>
      <c r="J95" s="41">
        <v>120</v>
      </c>
      <c r="K95" s="41">
        <v>4</v>
      </c>
      <c r="L95" s="41">
        <f aca="true" t="shared" si="0" ref="L95:L119">J95*K95</f>
        <v>480</v>
      </c>
    </row>
    <row r="96" spans="1:12" s="1" customFormat="1" ht="15" customHeight="1">
      <c r="A96" s="26">
        <v>36</v>
      </c>
      <c r="B96" s="26" t="s">
        <v>14</v>
      </c>
      <c r="C96" s="26" t="s">
        <v>169</v>
      </c>
      <c r="D96" s="26" t="s">
        <v>170</v>
      </c>
      <c r="E96" s="49" t="s">
        <v>175</v>
      </c>
      <c r="F96" s="42" t="s">
        <v>172</v>
      </c>
      <c r="G96" s="49" t="s">
        <v>176</v>
      </c>
      <c r="H96" s="26" t="s">
        <v>19</v>
      </c>
      <c r="I96" s="26" t="s">
        <v>174</v>
      </c>
      <c r="J96" s="41">
        <v>120</v>
      </c>
      <c r="K96" s="41">
        <v>4</v>
      </c>
      <c r="L96" s="41">
        <f t="shared" si="0"/>
        <v>480</v>
      </c>
    </row>
    <row r="97" spans="1:12" s="1" customFormat="1" ht="15" customHeight="1">
      <c r="A97" s="26">
        <v>37</v>
      </c>
      <c r="B97" s="26" t="s">
        <v>14</v>
      </c>
      <c r="C97" s="26" t="s">
        <v>169</v>
      </c>
      <c r="D97" s="26" t="s">
        <v>170</v>
      </c>
      <c r="E97" s="49" t="s">
        <v>177</v>
      </c>
      <c r="F97" s="42" t="s">
        <v>172</v>
      </c>
      <c r="G97" s="49" t="s">
        <v>178</v>
      </c>
      <c r="H97" s="26" t="s">
        <v>19</v>
      </c>
      <c r="I97" s="26" t="s">
        <v>179</v>
      </c>
      <c r="J97" s="41">
        <v>120</v>
      </c>
      <c r="K97" s="41">
        <v>4</v>
      </c>
      <c r="L97" s="41">
        <f t="shared" si="0"/>
        <v>480</v>
      </c>
    </row>
    <row r="98" spans="1:12" s="1" customFormat="1" ht="15" customHeight="1">
      <c r="A98" s="26">
        <v>38</v>
      </c>
      <c r="B98" s="26" t="s">
        <v>14</v>
      </c>
      <c r="C98" s="26" t="s">
        <v>169</v>
      </c>
      <c r="D98" s="26" t="s">
        <v>170</v>
      </c>
      <c r="E98" s="49" t="s">
        <v>180</v>
      </c>
      <c r="F98" s="42" t="s">
        <v>172</v>
      </c>
      <c r="G98" s="49" t="s">
        <v>181</v>
      </c>
      <c r="H98" s="26" t="s">
        <v>19</v>
      </c>
      <c r="I98" s="26" t="s">
        <v>179</v>
      </c>
      <c r="J98" s="41">
        <v>120</v>
      </c>
      <c r="K98" s="41">
        <v>4</v>
      </c>
      <c r="L98" s="41">
        <f t="shared" si="0"/>
        <v>480</v>
      </c>
    </row>
    <row r="99" spans="1:12" s="1" customFormat="1" ht="15" customHeight="1">
      <c r="A99" s="26">
        <v>39</v>
      </c>
      <c r="B99" s="26" t="s">
        <v>14</v>
      </c>
      <c r="C99" s="26" t="s">
        <v>169</v>
      </c>
      <c r="D99" s="26" t="s">
        <v>182</v>
      </c>
      <c r="E99" s="49" t="s">
        <v>183</v>
      </c>
      <c r="F99" s="42" t="s">
        <v>172</v>
      </c>
      <c r="G99" s="49" t="s">
        <v>184</v>
      </c>
      <c r="H99" s="26" t="s">
        <v>19</v>
      </c>
      <c r="I99" s="26" t="s">
        <v>185</v>
      </c>
      <c r="J99" s="41">
        <v>120</v>
      </c>
      <c r="K99" s="41">
        <v>4</v>
      </c>
      <c r="L99" s="41">
        <f t="shared" si="0"/>
        <v>480</v>
      </c>
    </row>
    <row r="100" spans="1:12" s="1" customFormat="1" ht="15" customHeight="1">
      <c r="A100" s="26">
        <v>40</v>
      </c>
      <c r="B100" s="26" t="s">
        <v>14</v>
      </c>
      <c r="C100" s="26" t="s">
        <v>169</v>
      </c>
      <c r="D100" s="26" t="s">
        <v>182</v>
      </c>
      <c r="E100" s="49" t="s">
        <v>186</v>
      </c>
      <c r="F100" s="42" t="s">
        <v>172</v>
      </c>
      <c r="G100" s="49" t="s">
        <v>187</v>
      </c>
      <c r="H100" s="26" t="s">
        <v>19</v>
      </c>
      <c r="I100" s="26" t="s">
        <v>185</v>
      </c>
      <c r="J100" s="41">
        <v>120</v>
      </c>
      <c r="K100" s="41">
        <v>4</v>
      </c>
      <c r="L100" s="41">
        <f t="shared" si="0"/>
        <v>480</v>
      </c>
    </row>
    <row r="101" spans="1:12" s="1" customFormat="1" ht="15" customHeight="1">
      <c r="A101" s="41">
        <v>41</v>
      </c>
      <c r="B101" s="26" t="s">
        <v>14</v>
      </c>
      <c r="C101" s="41" t="s">
        <v>114</v>
      </c>
      <c r="D101" s="41" t="s">
        <v>123</v>
      </c>
      <c r="E101" s="49" t="s">
        <v>124</v>
      </c>
      <c r="F101" s="42" t="s">
        <v>172</v>
      </c>
      <c r="G101" s="49" t="s">
        <v>188</v>
      </c>
      <c r="H101" s="41" t="s">
        <v>19</v>
      </c>
      <c r="I101" s="41" t="s">
        <v>189</v>
      </c>
      <c r="J101" s="41">
        <v>120</v>
      </c>
      <c r="K101" s="41">
        <v>4</v>
      </c>
      <c r="L101" s="41">
        <f t="shared" si="0"/>
        <v>480</v>
      </c>
    </row>
    <row r="102" spans="1:12" s="1" customFormat="1" ht="15" customHeight="1">
      <c r="A102" s="41">
        <v>42</v>
      </c>
      <c r="B102" s="26" t="s">
        <v>14</v>
      </c>
      <c r="C102" s="41" t="s">
        <v>190</v>
      </c>
      <c r="D102" s="41" t="s">
        <v>191</v>
      </c>
      <c r="E102" s="49" t="s">
        <v>192</v>
      </c>
      <c r="F102" s="42" t="s">
        <v>172</v>
      </c>
      <c r="G102" s="49" t="s">
        <v>193</v>
      </c>
      <c r="H102" s="41" t="s">
        <v>19</v>
      </c>
      <c r="I102" s="41" t="s">
        <v>194</v>
      </c>
      <c r="J102" s="41">
        <v>120</v>
      </c>
      <c r="K102" s="41">
        <v>4</v>
      </c>
      <c r="L102" s="41">
        <f t="shared" si="0"/>
        <v>480</v>
      </c>
    </row>
    <row r="103" spans="1:12" s="1" customFormat="1" ht="15" customHeight="1">
      <c r="A103" s="41">
        <v>43</v>
      </c>
      <c r="B103" s="26" t="s">
        <v>14</v>
      </c>
      <c r="C103" s="41" t="s">
        <v>195</v>
      </c>
      <c r="D103" s="41" t="s">
        <v>196</v>
      </c>
      <c r="E103" s="43" t="s">
        <v>197</v>
      </c>
      <c r="F103" s="42" t="s">
        <v>172</v>
      </c>
      <c r="G103" s="43" t="s">
        <v>198</v>
      </c>
      <c r="H103" s="41" t="s">
        <v>19</v>
      </c>
      <c r="I103" s="41" t="s">
        <v>199</v>
      </c>
      <c r="J103" s="41">
        <v>60</v>
      </c>
      <c r="K103" s="41">
        <v>4</v>
      </c>
      <c r="L103" s="41">
        <f t="shared" si="0"/>
        <v>240</v>
      </c>
    </row>
    <row r="104" spans="1:12" s="1" customFormat="1" ht="15" customHeight="1">
      <c r="A104" s="41">
        <v>44</v>
      </c>
      <c r="B104" s="26" t="s">
        <v>14</v>
      </c>
      <c r="C104" s="41" t="s">
        <v>195</v>
      </c>
      <c r="D104" s="41" t="s">
        <v>196</v>
      </c>
      <c r="E104" s="49" t="s">
        <v>200</v>
      </c>
      <c r="F104" s="42" t="s">
        <v>172</v>
      </c>
      <c r="G104" s="49" t="s">
        <v>201</v>
      </c>
      <c r="H104" s="41" t="s">
        <v>19</v>
      </c>
      <c r="I104" s="41" t="s">
        <v>199</v>
      </c>
      <c r="J104" s="41">
        <v>60</v>
      </c>
      <c r="K104" s="41">
        <v>4</v>
      </c>
      <c r="L104" s="41">
        <f t="shared" si="0"/>
        <v>240</v>
      </c>
    </row>
    <row r="105" spans="1:12" s="1" customFormat="1" ht="15" customHeight="1">
      <c r="A105" s="41">
        <v>45</v>
      </c>
      <c r="B105" s="26" t="s">
        <v>14</v>
      </c>
      <c r="C105" s="41" t="s">
        <v>23</v>
      </c>
      <c r="D105" s="41" t="s">
        <v>202</v>
      </c>
      <c r="E105" s="49" t="s">
        <v>203</v>
      </c>
      <c r="F105" s="42" t="s">
        <v>172</v>
      </c>
      <c r="G105" s="49" t="s">
        <v>204</v>
      </c>
      <c r="H105" s="41" t="s">
        <v>19</v>
      </c>
      <c r="I105" s="41" t="s">
        <v>205</v>
      </c>
      <c r="J105" s="41">
        <v>120</v>
      </c>
      <c r="K105" s="41">
        <v>4</v>
      </c>
      <c r="L105" s="41">
        <f t="shared" si="0"/>
        <v>480</v>
      </c>
    </row>
    <row r="106" spans="1:12" s="1" customFormat="1" ht="15" customHeight="1">
      <c r="A106" s="41">
        <v>46</v>
      </c>
      <c r="B106" s="26" t="s">
        <v>14</v>
      </c>
      <c r="C106" s="41" t="s">
        <v>23</v>
      </c>
      <c r="D106" s="41" t="s">
        <v>202</v>
      </c>
      <c r="E106" s="49" t="s">
        <v>203</v>
      </c>
      <c r="F106" s="42" t="s">
        <v>172</v>
      </c>
      <c r="G106" s="49" t="s">
        <v>206</v>
      </c>
      <c r="H106" s="41" t="s">
        <v>19</v>
      </c>
      <c r="I106" s="41" t="s">
        <v>207</v>
      </c>
      <c r="J106" s="41">
        <v>120</v>
      </c>
      <c r="K106" s="41">
        <v>4</v>
      </c>
      <c r="L106" s="41">
        <f t="shared" si="0"/>
        <v>480</v>
      </c>
    </row>
    <row r="107" spans="1:12" s="1" customFormat="1" ht="15" customHeight="1">
      <c r="A107" s="41">
        <v>47</v>
      </c>
      <c r="B107" s="26" t="s">
        <v>14</v>
      </c>
      <c r="C107" s="41" t="s">
        <v>23</v>
      </c>
      <c r="D107" s="41" t="s">
        <v>202</v>
      </c>
      <c r="E107" s="49" t="s">
        <v>203</v>
      </c>
      <c r="F107" s="42" t="s">
        <v>172</v>
      </c>
      <c r="G107" s="49" t="s">
        <v>208</v>
      </c>
      <c r="H107" s="41" t="s">
        <v>19</v>
      </c>
      <c r="I107" s="41" t="s">
        <v>209</v>
      </c>
      <c r="J107" s="41">
        <v>120</v>
      </c>
      <c r="K107" s="41">
        <v>4</v>
      </c>
      <c r="L107" s="41">
        <f t="shared" si="0"/>
        <v>480</v>
      </c>
    </row>
    <row r="108" spans="1:12" s="1" customFormat="1" ht="15" customHeight="1">
      <c r="A108" s="41">
        <v>48</v>
      </c>
      <c r="B108" s="26" t="s">
        <v>14</v>
      </c>
      <c r="C108" s="41" t="s">
        <v>23</v>
      </c>
      <c r="D108" s="41" t="s">
        <v>202</v>
      </c>
      <c r="E108" s="49" t="s">
        <v>203</v>
      </c>
      <c r="F108" s="42" t="s">
        <v>172</v>
      </c>
      <c r="G108" s="49" t="s">
        <v>210</v>
      </c>
      <c r="H108" s="41" t="s">
        <v>19</v>
      </c>
      <c r="I108" s="41" t="s">
        <v>211</v>
      </c>
      <c r="J108" s="41">
        <v>120</v>
      </c>
      <c r="K108" s="41">
        <v>4</v>
      </c>
      <c r="L108" s="41">
        <f t="shared" si="0"/>
        <v>480</v>
      </c>
    </row>
    <row r="109" spans="1:12" s="1" customFormat="1" ht="15" customHeight="1">
      <c r="A109" s="41">
        <v>49</v>
      </c>
      <c r="B109" s="26" t="s">
        <v>14</v>
      </c>
      <c r="C109" s="41" t="s">
        <v>190</v>
      </c>
      <c r="D109" s="41" t="s">
        <v>202</v>
      </c>
      <c r="E109" s="49" t="s">
        <v>212</v>
      </c>
      <c r="F109" s="42" t="s">
        <v>172</v>
      </c>
      <c r="G109" s="49" t="s">
        <v>213</v>
      </c>
      <c r="H109" s="41" t="s">
        <v>19</v>
      </c>
      <c r="I109" s="41" t="s">
        <v>214</v>
      </c>
      <c r="J109" s="41">
        <v>120</v>
      </c>
      <c r="K109" s="41">
        <v>4</v>
      </c>
      <c r="L109" s="41">
        <f t="shared" si="0"/>
        <v>480</v>
      </c>
    </row>
    <row r="110" spans="1:12" s="1" customFormat="1" ht="15" customHeight="1">
      <c r="A110" s="41">
        <v>50</v>
      </c>
      <c r="B110" s="26" t="s">
        <v>14</v>
      </c>
      <c r="C110" s="41" t="s">
        <v>190</v>
      </c>
      <c r="D110" s="41" t="s">
        <v>202</v>
      </c>
      <c r="E110" s="49" t="s">
        <v>212</v>
      </c>
      <c r="F110" s="42" t="s">
        <v>172</v>
      </c>
      <c r="G110" s="49" t="s">
        <v>215</v>
      </c>
      <c r="H110" s="41" t="s">
        <v>19</v>
      </c>
      <c r="I110" s="41" t="s">
        <v>216</v>
      </c>
      <c r="J110" s="41">
        <v>120</v>
      </c>
      <c r="K110" s="41">
        <v>4</v>
      </c>
      <c r="L110" s="41">
        <f t="shared" si="0"/>
        <v>480</v>
      </c>
    </row>
    <row r="111" spans="1:12" s="1" customFormat="1" ht="24" customHeight="1">
      <c r="A111" s="41">
        <v>51</v>
      </c>
      <c r="B111" s="26" t="s">
        <v>14</v>
      </c>
      <c r="C111" s="41" t="s">
        <v>161</v>
      </c>
      <c r="D111" s="41" t="s">
        <v>202</v>
      </c>
      <c r="E111" s="49" t="s">
        <v>217</v>
      </c>
      <c r="F111" s="42" t="s">
        <v>172</v>
      </c>
      <c r="G111" s="49" t="s">
        <v>218</v>
      </c>
      <c r="H111" s="41" t="s">
        <v>19</v>
      </c>
      <c r="I111" s="41" t="s">
        <v>219</v>
      </c>
      <c r="J111" s="41">
        <v>120</v>
      </c>
      <c r="K111" s="41">
        <v>4</v>
      </c>
      <c r="L111" s="41">
        <f t="shared" si="0"/>
        <v>480</v>
      </c>
    </row>
    <row r="112" spans="1:12" s="1" customFormat="1" ht="25.5" customHeight="1">
      <c r="A112" s="41">
        <v>52</v>
      </c>
      <c r="B112" s="26" t="s">
        <v>14</v>
      </c>
      <c r="C112" s="41" t="s">
        <v>161</v>
      </c>
      <c r="D112" s="41" t="s">
        <v>202</v>
      </c>
      <c r="E112" s="49" t="s">
        <v>220</v>
      </c>
      <c r="F112" s="42" t="s">
        <v>172</v>
      </c>
      <c r="G112" s="49" t="s">
        <v>221</v>
      </c>
      <c r="H112" s="41" t="s">
        <v>19</v>
      </c>
      <c r="I112" s="41" t="s">
        <v>222</v>
      </c>
      <c r="J112" s="41">
        <v>120</v>
      </c>
      <c r="K112" s="41">
        <v>4</v>
      </c>
      <c r="L112" s="41">
        <f t="shared" si="0"/>
        <v>480</v>
      </c>
    </row>
    <row r="113" spans="1:12" s="1" customFormat="1" ht="15" customHeight="1">
      <c r="A113" s="41">
        <v>53</v>
      </c>
      <c r="B113" s="26" t="s">
        <v>14</v>
      </c>
      <c r="C113" s="41" t="s">
        <v>63</v>
      </c>
      <c r="D113" s="41" t="s">
        <v>202</v>
      </c>
      <c r="E113" s="49" t="s">
        <v>223</v>
      </c>
      <c r="F113" s="42" t="s">
        <v>172</v>
      </c>
      <c r="G113" s="49" t="s">
        <v>224</v>
      </c>
      <c r="H113" s="41" t="s">
        <v>19</v>
      </c>
      <c r="I113" s="41" t="s">
        <v>225</v>
      </c>
      <c r="J113" s="41">
        <v>120</v>
      </c>
      <c r="K113" s="41">
        <v>4</v>
      </c>
      <c r="L113" s="41">
        <f t="shared" si="0"/>
        <v>480</v>
      </c>
    </row>
    <row r="114" spans="1:12" s="1" customFormat="1" ht="15" customHeight="1">
      <c r="A114" s="41">
        <v>54</v>
      </c>
      <c r="B114" s="26" t="s">
        <v>14</v>
      </c>
      <c r="C114" s="41" t="s">
        <v>63</v>
      </c>
      <c r="D114" s="41" t="s">
        <v>202</v>
      </c>
      <c r="E114" s="49" t="s">
        <v>226</v>
      </c>
      <c r="F114" s="42" t="s">
        <v>172</v>
      </c>
      <c r="G114" s="49" t="s">
        <v>227</v>
      </c>
      <c r="H114" s="41" t="s">
        <v>19</v>
      </c>
      <c r="I114" s="41" t="s">
        <v>228</v>
      </c>
      <c r="J114" s="41">
        <v>120</v>
      </c>
      <c r="K114" s="41">
        <v>4</v>
      </c>
      <c r="L114" s="41">
        <f t="shared" si="0"/>
        <v>480</v>
      </c>
    </row>
    <row r="115" spans="1:12" s="1" customFormat="1" ht="15" customHeight="1">
      <c r="A115" s="41">
        <v>55</v>
      </c>
      <c r="B115" s="26" t="s">
        <v>14</v>
      </c>
      <c r="C115" s="41" t="s">
        <v>63</v>
      </c>
      <c r="D115" s="41" t="s">
        <v>202</v>
      </c>
      <c r="E115" s="49" t="s">
        <v>223</v>
      </c>
      <c r="F115" s="42" t="s">
        <v>172</v>
      </c>
      <c r="G115" s="49" t="s">
        <v>229</v>
      </c>
      <c r="H115" s="41" t="s">
        <v>19</v>
      </c>
      <c r="I115" s="41" t="s">
        <v>230</v>
      </c>
      <c r="J115" s="41">
        <v>120</v>
      </c>
      <c r="K115" s="41">
        <v>4</v>
      </c>
      <c r="L115" s="41">
        <f t="shared" si="0"/>
        <v>480</v>
      </c>
    </row>
  </sheetData>
  <sheetProtection/>
  <autoFilter ref="A3:L115"/>
  <mergeCells count="305">
    <mergeCell ref="A1:L1"/>
    <mergeCell ref="A2:L2"/>
    <mergeCell ref="A4:A7"/>
    <mergeCell ref="A8:A10"/>
    <mergeCell ref="A11:A12"/>
    <mergeCell ref="A13:A14"/>
    <mergeCell ref="A15:A18"/>
    <mergeCell ref="A19:A21"/>
    <mergeCell ref="A22:A23"/>
    <mergeCell ref="A24:A25"/>
    <mergeCell ref="A26:A27"/>
    <mergeCell ref="A28:A29"/>
    <mergeCell ref="A30:A34"/>
    <mergeCell ref="A35:A38"/>
    <mergeCell ref="A39:A44"/>
    <mergeCell ref="A46:A47"/>
    <mergeCell ref="A48:A49"/>
    <mergeCell ref="A50:A53"/>
    <mergeCell ref="A54:A57"/>
    <mergeCell ref="A59:A62"/>
    <mergeCell ref="A63:A70"/>
    <mergeCell ref="A71:A75"/>
    <mergeCell ref="A76:A77"/>
    <mergeCell ref="A78:A79"/>
    <mergeCell ref="A80:A81"/>
    <mergeCell ref="A88:A90"/>
    <mergeCell ref="A91:A93"/>
    <mergeCell ref="B4:B7"/>
    <mergeCell ref="B8:B10"/>
    <mergeCell ref="B11:B18"/>
    <mergeCell ref="B19:B21"/>
    <mergeCell ref="B22:B23"/>
    <mergeCell ref="B24:B25"/>
    <mergeCell ref="B26:B27"/>
    <mergeCell ref="B28:B29"/>
    <mergeCell ref="B30:B34"/>
    <mergeCell ref="B35:B38"/>
    <mergeCell ref="B39:B44"/>
    <mergeCell ref="B46:B47"/>
    <mergeCell ref="B48:B49"/>
    <mergeCell ref="B50:B53"/>
    <mergeCell ref="B54:B57"/>
    <mergeCell ref="B59:B62"/>
    <mergeCell ref="B63:B66"/>
    <mergeCell ref="B67:B70"/>
    <mergeCell ref="B71:B75"/>
    <mergeCell ref="B76:B77"/>
    <mergeCell ref="B78:B79"/>
    <mergeCell ref="B80:B81"/>
    <mergeCell ref="B88:B90"/>
    <mergeCell ref="B91:B93"/>
    <mergeCell ref="C4:C7"/>
    <mergeCell ref="C8:C10"/>
    <mergeCell ref="C11:C18"/>
    <mergeCell ref="C19:C21"/>
    <mergeCell ref="C22:C23"/>
    <mergeCell ref="C24:C27"/>
    <mergeCell ref="C28:C29"/>
    <mergeCell ref="C30:C34"/>
    <mergeCell ref="C35:C38"/>
    <mergeCell ref="C39:C44"/>
    <mergeCell ref="C46:C47"/>
    <mergeCell ref="C48:C49"/>
    <mergeCell ref="C50:C53"/>
    <mergeCell ref="C54:C57"/>
    <mergeCell ref="C59:C62"/>
    <mergeCell ref="C63:C66"/>
    <mergeCell ref="C67:C70"/>
    <mergeCell ref="C71:C75"/>
    <mergeCell ref="C76:C77"/>
    <mergeCell ref="C78:C79"/>
    <mergeCell ref="C80:C81"/>
    <mergeCell ref="C88:C90"/>
    <mergeCell ref="C91:C93"/>
    <mergeCell ref="D4:D7"/>
    <mergeCell ref="D8:D10"/>
    <mergeCell ref="D11:D12"/>
    <mergeCell ref="D13:D14"/>
    <mergeCell ref="D15:D18"/>
    <mergeCell ref="D19:D21"/>
    <mergeCell ref="D22:D23"/>
    <mergeCell ref="D24:D25"/>
    <mergeCell ref="D26:D27"/>
    <mergeCell ref="D28:D29"/>
    <mergeCell ref="D30:D34"/>
    <mergeCell ref="D35:D38"/>
    <mergeCell ref="D39:D44"/>
    <mergeCell ref="D46:D47"/>
    <mergeCell ref="D48:D49"/>
    <mergeCell ref="D50:D53"/>
    <mergeCell ref="D54:D57"/>
    <mergeCell ref="D59:D62"/>
    <mergeCell ref="D63:D70"/>
    <mergeCell ref="D71:D75"/>
    <mergeCell ref="D76:D77"/>
    <mergeCell ref="D78:D79"/>
    <mergeCell ref="D80:D81"/>
    <mergeCell ref="D88:D90"/>
    <mergeCell ref="D91:D93"/>
    <mergeCell ref="E4:E7"/>
    <mergeCell ref="E8:E10"/>
    <mergeCell ref="E11:E12"/>
    <mergeCell ref="E13:E14"/>
    <mergeCell ref="E15:E18"/>
    <mergeCell ref="E19:E21"/>
    <mergeCell ref="E22:E23"/>
    <mergeCell ref="E24:E25"/>
    <mergeCell ref="E26:E27"/>
    <mergeCell ref="E28:E29"/>
    <mergeCell ref="E30:E34"/>
    <mergeCell ref="E35:E38"/>
    <mergeCell ref="E39:E44"/>
    <mergeCell ref="E46:E47"/>
    <mergeCell ref="E48:E49"/>
    <mergeCell ref="E50:E53"/>
    <mergeCell ref="E54:E57"/>
    <mergeCell ref="E59:E62"/>
    <mergeCell ref="E63:E70"/>
    <mergeCell ref="E71:E75"/>
    <mergeCell ref="E76:E77"/>
    <mergeCell ref="E78:E79"/>
    <mergeCell ref="E80:E81"/>
    <mergeCell ref="E88:E90"/>
    <mergeCell ref="E91:E93"/>
    <mergeCell ref="F4:F6"/>
    <mergeCell ref="F11:F12"/>
    <mergeCell ref="F13:F14"/>
    <mergeCell ref="F15:F17"/>
    <mergeCell ref="F19:F21"/>
    <mergeCell ref="F22:F23"/>
    <mergeCell ref="F24:F25"/>
    <mergeCell ref="F26:F27"/>
    <mergeCell ref="F28:F29"/>
    <mergeCell ref="F30:F34"/>
    <mergeCell ref="F35:F38"/>
    <mergeCell ref="F39:F44"/>
    <mergeCell ref="F46:F47"/>
    <mergeCell ref="F48:F49"/>
    <mergeCell ref="F50:F53"/>
    <mergeCell ref="F54:F57"/>
    <mergeCell ref="F59:F62"/>
    <mergeCell ref="F63:F64"/>
    <mergeCell ref="F65:F66"/>
    <mergeCell ref="F67:F70"/>
    <mergeCell ref="F71:F75"/>
    <mergeCell ref="F76:F77"/>
    <mergeCell ref="F78:F79"/>
    <mergeCell ref="F80:F81"/>
    <mergeCell ref="F88:F90"/>
    <mergeCell ref="F91:F93"/>
    <mergeCell ref="G4:G7"/>
    <mergeCell ref="G9:G10"/>
    <mergeCell ref="G11:G12"/>
    <mergeCell ref="G13:G14"/>
    <mergeCell ref="G15:G18"/>
    <mergeCell ref="G19:G21"/>
    <mergeCell ref="G22:G23"/>
    <mergeCell ref="G24:G25"/>
    <mergeCell ref="G26:G27"/>
    <mergeCell ref="G28:G29"/>
    <mergeCell ref="G30:G34"/>
    <mergeCell ref="G35:G38"/>
    <mergeCell ref="G39:G44"/>
    <mergeCell ref="G46:G47"/>
    <mergeCell ref="G48:G49"/>
    <mergeCell ref="G50:G53"/>
    <mergeCell ref="G54:G57"/>
    <mergeCell ref="G59:G62"/>
    <mergeCell ref="G63:G70"/>
    <mergeCell ref="G71:G75"/>
    <mergeCell ref="G76:G77"/>
    <mergeCell ref="G78:G79"/>
    <mergeCell ref="G80:G81"/>
    <mergeCell ref="G88:G90"/>
    <mergeCell ref="G91:G93"/>
    <mergeCell ref="H4:H7"/>
    <mergeCell ref="H8:H10"/>
    <mergeCell ref="H11:H12"/>
    <mergeCell ref="H13:H14"/>
    <mergeCell ref="H15:H18"/>
    <mergeCell ref="H19:H21"/>
    <mergeCell ref="H22:H23"/>
    <mergeCell ref="H24:H25"/>
    <mergeCell ref="H26:H27"/>
    <mergeCell ref="H28:H29"/>
    <mergeCell ref="H30:H34"/>
    <mergeCell ref="H35:H38"/>
    <mergeCell ref="H39:H44"/>
    <mergeCell ref="H46:H47"/>
    <mergeCell ref="H48:H49"/>
    <mergeCell ref="H50:H53"/>
    <mergeCell ref="H54:H57"/>
    <mergeCell ref="H59:H62"/>
    <mergeCell ref="H63:H66"/>
    <mergeCell ref="H67:H70"/>
    <mergeCell ref="H71:H75"/>
    <mergeCell ref="H76:H77"/>
    <mergeCell ref="H78:H79"/>
    <mergeCell ref="H80:H81"/>
    <mergeCell ref="H88:H90"/>
    <mergeCell ref="H91:H93"/>
    <mergeCell ref="I4:I7"/>
    <mergeCell ref="I8:I10"/>
    <mergeCell ref="I11:I12"/>
    <mergeCell ref="I13:I14"/>
    <mergeCell ref="I15:I18"/>
    <mergeCell ref="I19:I21"/>
    <mergeCell ref="I22:I23"/>
    <mergeCell ref="I24:I25"/>
    <mergeCell ref="I26:I27"/>
    <mergeCell ref="I28:I29"/>
    <mergeCell ref="I30:I34"/>
    <mergeCell ref="I35:I38"/>
    <mergeCell ref="I39:I44"/>
    <mergeCell ref="I46:I47"/>
    <mergeCell ref="I48:I49"/>
    <mergeCell ref="I50:I53"/>
    <mergeCell ref="I54:I57"/>
    <mergeCell ref="I59:I62"/>
    <mergeCell ref="I63:I64"/>
    <mergeCell ref="I65:I66"/>
    <mergeCell ref="I67:I70"/>
    <mergeCell ref="I71:I75"/>
    <mergeCell ref="I76:I77"/>
    <mergeCell ref="I78:I79"/>
    <mergeCell ref="I80:I81"/>
    <mergeCell ref="I88:I90"/>
    <mergeCell ref="I91:I93"/>
    <mergeCell ref="J4:J6"/>
    <mergeCell ref="J8:J10"/>
    <mergeCell ref="J11:J12"/>
    <mergeCell ref="J13:J14"/>
    <mergeCell ref="J15:J18"/>
    <mergeCell ref="J19:J20"/>
    <mergeCell ref="J22:J23"/>
    <mergeCell ref="J24:J25"/>
    <mergeCell ref="J30:J31"/>
    <mergeCell ref="J32:J34"/>
    <mergeCell ref="J37:J38"/>
    <mergeCell ref="J39:J40"/>
    <mergeCell ref="J41:J44"/>
    <mergeCell ref="J46:J47"/>
    <mergeCell ref="J48:J49"/>
    <mergeCell ref="J50:J53"/>
    <mergeCell ref="J54:J57"/>
    <mergeCell ref="J61:J62"/>
    <mergeCell ref="J63:J64"/>
    <mergeCell ref="J65:J66"/>
    <mergeCell ref="J67:J70"/>
    <mergeCell ref="J76:J77"/>
    <mergeCell ref="J78:J79"/>
    <mergeCell ref="J80:J81"/>
    <mergeCell ref="J91:J93"/>
    <mergeCell ref="K4:K6"/>
    <mergeCell ref="K8:K10"/>
    <mergeCell ref="K11:K12"/>
    <mergeCell ref="K13:K14"/>
    <mergeCell ref="K15:K17"/>
    <mergeCell ref="K19:K20"/>
    <mergeCell ref="K22:K23"/>
    <mergeCell ref="K24:K25"/>
    <mergeCell ref="K30:K31"/>
    <mergeCell ref="K32:K34"/>
    <mergeCell ref="K37:K38"/>
    <mergeCell ref="K39:K40"/>
    <mergeCell ref="K41:K44"/>
    <mergeCell ref="K46:K47"/>
    <mergeCell ref="K48:K49"/>
    <mergeCell ref="K50:K53"/>
    <mergeCell ref="K54:K57"/>
    <mergeCell ref="K61:K62"/>
    <mergeCell ref="K63:K64"/>
    <mergeCell ref="K65:K66"/>
    <mergeCell ref="K67:K70"/>
    <mergeCell ref="K76:K77"/>
    <mergeCell ref="K78:K79"/>
    <mergeCell ref="K80:K81"/>
    <mergeCell ref="K91:K93"/>
    <mergeCell ref="L4:L7"/>
    <mergeCell ref="L8:L10"/>
    <mergeCell ref="L11:L12"/>
    <mergeCell ref="L13:L14"/>
    <mergeCell ref="L15:L18"/>
    <mergeCell ref="L19:L21"/>
    <mergeCell ref="L22:L23"/>
    <mergeCell ref="L24:L25"/>
    <mergeCell ref="L26:L27"/>
    <mergeCell ref="L28:L29"/>
    <mergeCell ref="L30:L34"/>
    <mergeCell ref="L35:L38"/>
    <mergeCell ref="L39:L44"/>
    <mergeCell ref="L46:L47"/>
    <mergeCell ref="L48:L49"/>
    <mergeCell ref="L50:L53"/>
    <mergeCell ref="L54:L57"/>
    <mergeCell ref="L59:L62"/>
    <mergeCell ref="L63:L64"/>
    <mergeCell ref="L65:L66"/>
    <mergeCell ref="L67:L70"/>
    <mergeCell ref="L71:L75"/>
    <mergeCell ref="L76:L77"/>
    <mergeCell ref="L78:L79"/>
    <mergeCell ref="L80:L81"/>
    <mergeCell ref="L88:L90"/>
    <mergeCell ref="L91:L93"/>
  </mergeCells>
  <dataValidations count="1">
    <dataValidation type="list" allowBlank="1" showInputMessage="1" showErrorMessage="1" sqref="H58 H95 H96 H97 H98 H99 H100 H101 H102 H103 H104 H105 H113 H30:H34 H46:H47 H50:H53 H54:H57 H59:H74 H106:H108 H109:H110 H111:H112 H114:H115">
      <formula1>"工商业（单一制）,工商业（两部制）"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</cp:lastModifiedBy>
  <dcterms:created xsi:type="dcterms:W3CDTF">2019-05-27T07:38:25Z</dcterms:created>
  <dcterms:modified xsi:type="dcterms:W3CDTF">2019-06-06T05:57:38Z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